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<sst xmlns="http://schemas.openxmlformats.org/spreadsheetml/2006/main" count="92" uniqueCount="71">
  <si>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Průměrné spotřebitelské ceny vybraných potravinářských výrobků sledované ve 37. týdnu roku 2012, 11. září</t>
  </si>
  <si>
    <t>Average consumer prices of selected food products 37th week 2012, measured on 11 September, by region</t>
  </si>
  <si>
    <r>
      <t>v Kč za jednotku</t>
    </r>
    <r>
      <rPr>
        <i/>
        <sz val="9"/>
        <rFont val="Arial CE"/>
        <family val="2"/>
      </rPr>
      <t xml:space="preserve"> / CZK per unit</t>
    </r>
  </si>
  <si>
    <r>
      <t>Tabulka 1</t>
    </r>
    <r>
      <rPr>
        <i/>
        <sz val="9"/>
        <rFont val="Arial CE"/>
        <family val="2"/>
      </rPr>
      <t xml:space="preserve"> / Table 1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</si>
  <si>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</si>
  <si>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</si>
  <si>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</si>
  <si>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</si>
  <si>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</si>
  <si>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</si>
  <si>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</si>
  <si>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</si>
  <si>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</si>
  <si>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</si>
  <si>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</si>
  <si>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</si>
  <si>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</si>
  <si>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</si>
  <si>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</si>
  <si>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</si>
  <si>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</si>
  <si>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</si>
  <si>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</si>
  <si>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</si>
  <si>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</si>
  <si>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</si>
  <si>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</si>
  <si>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</si>
  <si>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</si>
  <si>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</si>
  <si>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</si>
  <si>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</si>
  <si>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</si>
  <si>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</si>
  <si>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</si>
  <si>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</si>
  <si>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</si>
  <si>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</si>
  <si>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</si>
  <si>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</si>
  <si>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</si>
  <si>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</si>
  <si>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</si>
  <si>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</si>
  <si>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</si>
  <si>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</si>
  <si>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</si>
  <si>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t>150ml</t>
  </si>
  <si>
    <r>
      <t xml:space="preserve">Vejce slepičí čerstvá / </t>
    </r>
    <r>
      <rPr>
        <i/>
        <sz val="9"/>
        <rFont val="Arial CE"/>
        <family val="2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</si>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</sst>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3" fillId="0" borderId="0" xfId="0" applyNumberFormat="1" applyFont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8515625" style="0" customWidth="1"/>
    <col min="2" max="2" width="8.57421875" style="0" customWidth="1"/>
    <col min="3" max="3" width="9.7109375" style="0" customWidth="1"/>
    <col min="4" max="4" width="11.8515625" style="0" customWidth="1"/>
    <col min="5" max="5" width="10.00390625" style="0" customWidth="1"/>
    <col min="6" max="7" width="10.7109375" style="0" customWidth="1"/>
    <col min="8" max="9" width="9.140625" style="0" customWidth="1"/>
    <col min="10" max="10" width="10.7109375" style="0" customWidth="1"/>
    <col min="11" max="12" width="9.7109375" style="0" customWidth="1"/>
    <col min="13" max="13" width="13.00390625" style="0" customWidth="1"/>
    <col min="14" max="16" width="10.7109375" style="0" customWidth="1"/>
    <col min="17" max="17" width="10.00390625" style="0" customWidth="1"/>
    <col min="18" max="18" width="14.0039062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/>
    </row>
    <row r="2" spans="1:18" ht="18.75">
      <c r="A2" s="5" t="s">
        <v>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 ht="15">
      <c r="A3" s="9" t="s">
        <v>2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2" t="s">
        <v>3</v>
      </c>
      <c r="Q3" s="13"/>
      <c r="R3" s="14"/>
    </row>
    <row r="4" spans="1:18" ht="36">
      <c r="A4" s="15" t="s">
        <v>4</v>
      </c>
      <c r="B4" s="16" t="s">
        <v>5</v>
      </c>
      <c r="C4" s="17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0" t="s">
        <v>20</v>
      </c>
      <c r="R4" s="21"/>
    </row>
    <row r="5" spans="1:18" ht="36">
      <c r="A5" s="22" t="s">
        <v>21</v>
      </c>
      <c r="B5" s="23" t="s">
        <v>22</v>
      </c>
      <c r="C5" s="24" t="s">
        <v>23</v>
      </c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6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7" t="s">
        <v>37</v>
      </c>
      <c r="R5" s="28"/>
    </row>
    <row r="6" spans="1:18" ht="15">
      <c r="A6" s="29" t="s">
        <v>38</v>
      </c>
      <c r="B6" s="30" t="s">
        <v>39</v>
      </c>
      <c r="C6" s="31">
        <v>205.2</v>
      </c>
      <c r="D6" s="32">
        <v>206.133333</v>
      </c>
      <c r="E6" s="32">
        <v>204.988888</v>
      </c>
      <c r="F6" s="32">
        <v>207.733333</v>
      </c>
      <c r="G6" s="32">
        <v>205.5</v>
      </c>
      <c r="H6" s="32">
        <v>204.722222</v>
      </c>
      <c r="I6" s="32">
        <v>209.283333</v>
      </c>
      <c r="J6" s="32">
        <v>218.633333</v>
      </c>
      <c r="K6" s="32">
        <v>206.95</v>
      </c>
      <c r="L6" s="32">
        <v>200.316666</v>
      </c>
      <c r="M6" s="32">
        <v>201.066666</v>
      </c>
      <c r="N6" s="32">
        <v>198.888888</v>
      </c>
      <c r="O6" s="32">
        <v>201.888888</v>
      </c>
      <c r="P6" s="33">
        <v>194.04</v>
      </c>
      <c r="Q6" s="31">
        <f>ROUND(AVERAGE(C6:P6),2)</f>
        <v>204.67</v>
      </c>
      <c r="R6" s="34"/>
    </row>
    <row r="7" spans="1:18" ht="15">
      <c r="A7" s="29" t="s">
        <v>40</v>
      </c>
      <c r="B7" s="30" t="s">
        <v>39</v>
      </c>
      <c r="C7" s="31">
        <v>116.397083</v>
      </c>
      <c r="D7" s="32">
        <v>120.966666</v>
      </c>
      <c r="E7" s="32">
        <v>118.2</v>
      </c>
      <c r="F7" s="32">
        <v>111.155555</v>
      </c>
      <c r="G7" s="32">
        <v>114.8</v>
      </c>
      <c r="H7" s="32">
        <v>107.933333</v>
      </c>
      <c r="I7" s="32">
        <v>106.266666</v>
      </c>
      <c r="J7" s="32">
        <v>107.283333</v>
      </c>
      <c r="K7" s="32">
        <v>107.266666</v>
      </c>
      <c r="L7" s="32">
        <v>116.466666</v>
      </c>
      <c r="M7" s="32">
        <v>114.866666</v>
      </c>
      <c r="N7" s="32">
        <v>112.433333</v>
      </c>
      <c r="O7" s="32">
        <v>113.655555</v>
      </c>
      <c r="P7" s="33">
        <v>100.953333</v>
      </c>
      <c r="Q7" s="31">
        <f aca="true" t="shared" si="0" ref="Q7:Q31">ROUND(AVERAGE(C7:P7),2)</f>
        <v>112.05</v>
      </c>
      <c r="R7" s="34"/>
    </row>
    <row r="8" spans="1:18" ht="15">
      <c r="A8" s="29" t="s">
        <v>41</v>
      </c>
      <c r="B8" s="30" t="s">
        <v>39</v>
      </c>
      <c r="C8" s="31">
        <v>123.208333</v>
      </c>
      <c r="D8" s="32">
        <v>125.5</v>
      </c>
      <c r="E8" s="32">
        <v>121.1</v>
      </c>
      <c r="F8" s="32">
        <v>124.211111</v>
      </c>
      <c r="G8" s="32">
        <v>138.333333</v>
      </c>
      <c r="H8" s="32">
        <v>118.766666</v>
      </c>
      <c r="I8" s="32">
        <v>122.333333</v>
      </c>
      <c r="J8" s="32">
        <v>114.5</v>
      </c>
      <c r="K8" s="32">
        <v>139</v>
      </c>
      <c r="L8" s="32">
        <v>116</v>
      </c>
      <c r="M8" s="32">
        <v>124.066666</v>
      </c>
      <c r="N8" s="32">
        <v>123.222222</v>
      </c>
      <c r="O8" s="32">
        <v>124.1</v>
      </c>
      <c r="P8" s="33">
        <v>112.926666</v>
      </c>
      <c r="Q8" s="31">
        <f t="shared" si="0"/>
        <v>123.38</v>
      </c>
      <c r="R8" s="34"/>
    </row>
    <row r="9" spans="1:18" ht="15">
      <c r="A9" s="29" t="s">
        <v>42</v>
      </c>
      <c r="B9" s="30" t="s">
        <v>39</v>
      </c>
      <c r="C9" s="31">
        <v>67.600833</v>
      </c>
      <c r="D9" s="32">
        <v>63.610833</v>
      </c>
      <c r="E9" s="32">
        <v>65.447777</v>
      </c>
      <c r="F9" s="32">
        <v>67.603333</v>
      </c>
      <c r="G9" s="32">
        <v>65.076666</v>
      </c>
      <c r="H9" s="32">
        <v>63.59</v>
      </c>
      <c r="I9" s="32">
        <v>65.088333</v>
      </c>
      <c r="J9" s="32">
        <v>58.083333</v>
      </c>
      <c r="K9" s="32">
        <v>64.506666</v>
      </c>
      <c r="L9" s="32">
        <v>59.286666</v>
      </c>
      <c r="M9" s="32">
        <v>67.050666</v>
      </c>
      <c r="N9" s="32">
        <v>62.281111</v>
      </c>
      <c r="O9" s="32">
        <v>64.232222</v>
      </c>
      <c r="P9" s="33">
        <v>63.468</v>
      </c>
      <c r="Q9" s="31">
        <f t="shared" si="0"/>
        <v>64.07</v>
      </c>
      <c r="R9" s="34"/>
    </row>
    <row r="10" spans="1:18" ht="15">
      <c r="A10" s="29" t="s">
        <v>43</v>
      </c>
      <c r="B10" s="30" t="s">
        <v>44</v>
      </c>
      <c r="C10" s="31">
        <v>17.641666</v>
      </c>
      <c r="D10" s="32">
        <v>18.25</v>
      </c>
      <c r="E10" s="32">
        <v>18.566666</v>
      </c>
      <c r="F10" s="32">
        <v>18.011111</v>
      </c>
      <c r="G10" s="32">
        <v>18.2</v>
      </c>
      <c r="H10" s="32">
        <v>17.9</v>
      </c>
      <c r="I10" s="32">
        <v>18.566666</v>
      </c>
      <c r="J10" s="32">
        <v>20.016666</v>
      </c>
      <c r="K10" s="32">
        <v>19.066666</v>
      </c>
      <c r="L10" s="32">
        <v>18.983333</v>
      </c>
      <c r="M10" s="32">
        <v>18.493333</v>
      </c>
      <c r="N10" s="32">
        <v>17.444444</v>
      </c>
      <c r="O10" s="32">
        <v>18.522222</v>
      </c>
      <c r="P10" s="33">
        <v>18.373333</v>
      </c>
      <c r="Q10" s="31">
        <f t="shared" si="0"/>
        <v>18.43</v>
      </c>
      <c r="R10" s="34"/>
    </row>
    <row r="11" spans="1:18" ht="15">
      <c r="A11" s="29" t="s">
        <v>45</v>
      </c>
      <c r="B11" s="30" t="s">
        <v>39</v>
      </c>
      <c r="C11" s="31">
        <v>129.807916</v>
      </c>
      <c r="D11" s="32">
        <v>122.7525</v>
      </c>
      <c r="E11" s="32">
        <v>118.311111</v>
      </c>
      <c r="F11" s="32">
        <v>125.777777</v>
      </c>
      <c r="G11" s="32">
        <v>135.666666</v>
      </c>
      <c r="H11" s="32">
        <v>124.555555</v>
      </c>
      <c r="I11" s="32">
        <v>125.216666</v>
      </c>
      <c r="J11" s="32">
        <v>139</v>
      </c>
      <c r="K11" s="32">
        <v>124.166666</v>
      </c>
      <c r="L11" s="32">
        <v>128.166666</v>
      </c>
      <c r="M11" s="32">
        <v>126.064666</v>
      </c>
      <c r="N11" s="32">
        <v>125.741111</v>
      </c>
      <c r="O11" s="32">
        <v>130.555555</v>
      </c>
      <c r="P11" s="33">
        <v>125.728666</v>
      </c>
      <c r="Q11" s="31">
        <f t="shared" si="0"/>
        <v>127.25</v>
      </c>
      <c r="R11" s="34"/>
    </row>
    <row r="12" spans="1:18" ht="15">
      <c r="A12" s="29" t="s">
        <v>46</v>
      </c>
      <c r="B12" s="30" t="s">
        <v>47</v>
      </c>
      <c r="C12" s="31">
        <v>6.885833</v>
      </c>
      <c r="D12" s="32">
        <v>6.375</v>
      </c>
      <c r="E12" s="32">
        <v>7.164444</v>
      </c>
      <c r="F12" s="32">
        <v>6.655555</v>
      </c>
      <c r="G12" s="32">
        <v>7.166666</v>
      </c>
      <c r="H12" s="32">
        <v>7.633333</v>
      </c>
      <c r="I12" s="32">
        <v>6.483333</v>
      </c>
      <c r="J12" s="32">
        <v>7.683333</v>
      </c>
      <c r="K12" s="32">
        <v>7.708333</v>
      </c>
      <c r="L12" s="32">
        <v>8.316666</v>
      </c>
      <c r="M12" s="32">
        <v>7.793333</v>
      </c>
      <c r="N12" s="32">
        <v>7.403333</v>
      </c>
      <c r="O12" s="32">
        <v>6.728888</v>
      </c>
      <c r="P12" s="33">
        <v>6.963333</v>
      </c>
      <c r="Q12" s="31">
        <f t="shared" si="0"/>
        <v>7.21</v>
      </c>
      <c r="R12" s="34"/>
    </row>
    <row r="13" spans="1:18" ht="15">
      <c r="A13" s="29" t="s">
        <v>48</v>
      </c>
      <c r="B13" s="30" t="s">
        <v>49</v>
      </c>
      <c r="C13" s="31">
        <v>34.28625</v>
      </c>
      <c r="D13" s="32">
        <v>32.383333</v>
      </c>
      <c r="E13" s="32">
        <v>32.7</v>
      </c>
      <c r="F13" s="32">
        <v>33.277777</v>
      </c>
      <c r="G13" s="32">
        <v>34.15</v>
      </c>
      <c r="H13" s="32">
        <v>33.677777</v>
      </c>
      <c r="I13" s="32">
        <v>32.466666</v>
      </c>
      <c r="J13" s="32">
        <v>33.7</v>
      </c>
      <c r="K13" s="32">
        <v>33.566666</v>
      </c>
      <c r="L13" s="32">
        <v>36.633333</v>
      </c>
      <c r="M13" s="32">
        <v>33.804666</v>
      </c>
      <c r="N13" s="32">
        <v>35.877777</v>
      </c>
      <c r="O13" s="32">
        <v>35.514444</v>
      </c>
      <c r="P13" s="33">
        <v>34.02</v>
      </c>
      <c r="Q13" s="31">
        <f t="shared" si="0"/>
        <v>34</v>
      </c>
      <c r="R13" s="34"/>
    </row>
    <row r="14" spans="1:18" ht="15">
      <c r="A14" s="29" t="s">
        <v>50</v>
      </c>
      <c r="B14" s="30" t="s">
        <v>39</v>
      </c>
      <c r="C14" s="31">
        <v>140.766666</v>
      </c>
      <c r="D14" s="32">
        <v>119.6</v>
      </c>
      <c r="E14" s="32">
        <v>137.822222</v>
      </c>
      <c r="F14" s="32">
        <v>126.711111</v>
      </c>
      <c r="G14" s="32">
        <v>114.933333</v>
      </c>
      <c r="H14" s="32">
        <v>128.933333</v>
      </c>
      <c r="I14" s="32">
        <v>125.466666</v>
      </c>
      <c r="J14" s="32">
        <v>131.133333</v>
      </c>
      <c r="K14" s="32">
        <v>122.266666</v>
      </c>
      <c r="L14" s="32">
        <v>106.8</v>
      </c>
      <c r="M14" s="32">
        <v>115.36</v>
      </c>
      <c r="N14" s="32">
        <v>126.711111</v>
      </c>
      <c r="O14" s="32">
        <v>111.911111</v>
      </c>
      <c r="P14" s="33">
        <v>108.513333</v>
      </c>
      <c r="Q14" s="31">
        <f t="shared" si="0"/>
        <v>122.64</v>
      </c>
      <c r="R14" s="34"/>
    </row>
    <row r="15" spans="1:18" ht="15">
      <c r="A15" s="29" t="s">
        <v>51</v>
      </c>
      <c r="B15" s="30" t="s">
        <v>39</v>
      </c>
      <c r="C15" s="31">
        <v>78.216666</v>
      </c>
      <c r="D15" s="32">
        <v>101.079166</v>
      </c>
      <c r="E15" s="32">
        <v>87.755555</v>
      </c>
      <c r="F15" s="32">
        <v>77.955555</v>
      </c>
      <c r="G15" s="32">
        <v>91.766666</v>
      </c>
      <c r="H15" s="32">
        <v>87.111111</v>
      </c>
      <c r="I15" s="32">
        <v>87.066666</v>
      </c>
      <c r="J15" s="32">
        <v>77.166666</v>
      </c>
      <c r="K15" s="32">
        <v>94.766666</v>
      </c>
      <c r="L15" s="32">
        <v>99.625</v>
      </c>
      <c r="M15" s="32">
        <v>100.103333</v>
      </c>
      <c r="N15" s="32">
        <v>95.483333</v>
      </c>
      <c r="O15" s="32">
        <v>81.111111</v>
      </c>
      <c r="P15" s="33">
        <v>85.333333</v>
      </c>
      <c r="Q15" s="31">
        <f t="shared" si="0"/>
        <v>88.9</v>
      </c>
      <c r="R15" s="34"/>
    </row>
    <row r="16" spans="1:18" ht="15">
      <c r="A16" s="29" t="s">
        <v>52</v>
      </c>
      <c r="B16" s="30" t="s">
        <v>39</v>
      </c>
      <c r="C16" s="31">
        <v>11.908333</v>
      </c>
      <c r="D16" s="32">
        <v>12.75</v>
      </c>
      <c r="E16" s="32">
        <v>12.188888</v>
      </c>
      <c r="F16" s="32">
        <v>10.955555</v>
      </c>
      <c r="G16" s="32">
        <v>11.4</v>
      </c>
      <c r="H16" s="32">
        <v>11.122222</v>
      </c>
      <c r="I16" s="32">
        <v>11.083333</v>
      </c>
      <c r="J16" s="32">
        <v>11.75</v>
      </c>
      <c r="K16" s="32">
        <v>11.566666</v>
      </c>
      <c r="L16" s="32">
        <v>13.316666</v>
      </c>
      <c r="M16" s="32">
        <v>11.833333</v>
      </c>
      <c r="N16" s="32">
        <v>10.933333</v>
      </c>
      <c r="O16" s="32">
        <v>11.9</v>
      </c>
      <c r="P16" s="33">
        <v>11.166666</v>
      </c>
      <c r="Q16" s="31">
        <f t="shared" si="0"/>
        <v>11.71</v>
      </c>
      <c r="R16" s="34"/>
    </row>
    <row r="17" spans="1:18" ht="15">
      <c r="A17" s="29" t="s">
        <v>53</v>
      </c>
      <c r="B17" s="30" t="s">
        <v>39</v>
      </c>
      <c r="C17" s="31">
        <v>31.075</v>
      </c>
      <c r="D17" s="32">
        <v>36.691666</v>
      </c>
      <c r="E17" s="32">
        <v>31.344444</v>
      </c>
      <c r="F17" s="32">
        <v>34.011111</v>
      </c>
      <c r="G17" s="32">
        <v>32.566666</v>
      </c>
      <c r="H17" s="32">
        <v>34.966666</v>
      </c>
      <c r="I17" s="32">
        <v>37.95</v>
      </c>
      <c r="J17" s="32">
        <v>31.933333</v>
      </c>
      <c r="K17" s="32">
        <v>35.733333</v>
      </c>
      <c r="L17" s="32">
        <v>31.983333</v>
      </c>
      <c r="M17" s="32">
        <v>34.626666</v>
      </c>
      <c r="N17" s="32">
        <v>37.633333</v>
      </c>
      <c r="O17" s="32">
        <v>31.195555</v>
      </c>
      <c r="P17" s="33">
        <v>35.279333</v>
      </c>
      <c r="Q17" s="31">
        <f t="shared" si="0"/>
        <v>34.07</v>
      </c>
      <c r="R17" s="34"/>
    </row>
    <row r="18" spans="1:18" ht="15">
      <c r="A18" s="29" t="s">
        <v>54</v>
      </c>
      <c r="B18" s="30" t="s">
        <v>39</v>
      </c>
      <c r="C18" s="31">
        <v>37.658333</v>
      </c>
      <c r="D18" s="32">
        <v>36.816666</v>
      </c>
      <c r="E18" s="32">
        <v>35.577777</v>
      </c>
      <c r="F18" s="32">
        <v>37.066666</v>
      </c>
      <c r="G18" s="32">
        <v>37.7</v>
      </c>
      <c r="H18" s="32">
        <v>36.316666</v>
      </c>
      <c r="I18" s="32">
        <v>38.066666</v>
      </c>
      <c r="J18" s="32">
        <v>41.7</v>
      </c>
      <c r="K18" s="32">
        <v>35</v>
      </c>
      <c r="L18" s="32">
        <v>40.811666</v>
      </c>
      <c r="M18" s="32">
        <v>38.766666</v>
      </c>
      <c r="N18" s="32">
        <v>37.477777</v>
      </c>
      <c r="O18" s="32">
        <v>39.905555</v>
      </c>
      <c r="P18" s="33">
        <v>36.053333</v>
      </c>
      <c r="Q18" s="31">
        <f t="shared" si="0"/>
        <v>37.78</v>
      </c>
      <c r="R18" s="34"/>
    </row>
    <row r="19" spans="1:18" ht="15">
      <c r="A19" s="29" t="s">
        <v>55</v>
      </c>
      <c r="B19" s="30" t="s">
        <v>39</v>
      </c>
      <c r="C19" s="31">
        <v>21.49</v>
      </c>
      <c r="D19" s="32">
        <v>23.425833</v>
      </c>
      <c r="E19" s="32">
        <v>23.406666</v>
      </c>
      <c r="F19" s="32">
        <v>22.076666</v>
      </c>
      <c r="G19" s="32">
        <v>22.556666</v>
      </c>
      <c r="H19" s="32">
        <v>21.78</v>
      </c>
      <c r="I19" s="32">
        <v>22.865</v>
      </c>
      <c r="J19" s="32">
        <v>24.001666</v>
      </c>
      <c r="K19" s="32">
        <v>22.99</v>
      </c>
      <c r="L19" s="32">
        <v>22.14</v>
      </c>
      <c r="M19" s="32">
        <v>22.684</v>
      </c>
      <c r="N19" s="32">
        <v>22.452222</v>
      </c>
      <c r="O19" s="32">
        <v>23.272222</v>
      </c>
      <c r="P19" s="33">
        <v>23.374666</v>
      </c>
      <c r="Q19" s="31">
        <f t="shared" si="0"/>
        <v>22.75</v>
      </c>
      <c r="R19" s="34"/>
    </row>
    <row r="20" spans="1:18" ht="15">
      <c r="A20" s="29" t="s">
        <v>56</v>
      </c>
      <c r="B20" s="30" t="s">
        <v>39</v>
      </c>
      <c r="C20" s="31">
        <v>40.417916</v>
      </c>
      <c r="D20" s="32">
        <v>42.414166</v>
      </c>
      <c r="E20" s="32">
        <v>47.546666</v>
      </c>
      <c r="F20" s="32">
        <v>39.792222</v>
      </c>
      <c r="G20" s="32">
        <v>39.535</v>
      </c>
      <c r="H20" s="32">
        <v>38.798888</v>
      </c>
      <c r="I20" s="32">
        <v>43.93</v>
      </c>
      <c r="J20" s="32">
        <v>44.515</v>
      </c>
      <c r="K20" s="32">
        <v>45.35</v>
      </c>
      <c r="L20" s="32">
        <v>43.798333</v>
      </c>
      <c r="M20" s="32">
        <v>43.41</v>
      </c>
      <c r="N20" s="32">
        <v>39.274444</v>
      </c>
      <c r="O20" s="32">
        <v>41.617777</v>
      </c>
      <c r="P20" s="33">
        <v>39.188</v>
      </c>
      <c r="Q20" s="31">
        <f t="shared" si="0"/>
        <v>42.11</v>
      </c>
      <c r="R20" s="34"/>
    </row>
    <row r="21" spans="1:18" ht="15">
      <c r="A21" s="29" t="s">
        <v>57</v>
      </c>
      <c r="B21" s="30" t="s">
        <v>39</v>
      </c>
      <c r="C21" s="31">
        <v>23.65</v>
      </c>
      <c r="D21" s="32">
        <v>24.483333</v>
      </c>
      <c r="E21" s="32">
        <v>25.677777</v>
      </c>
      <c r="F21" s="32">
        <v>23.566666</v>
      </c>
      <c r="G21" s="32">
        <v>25.4</v>
      </c>
      <c r="H21" s="32">
        <v>23.122222</v>
      </c>
      <c r="I21" s="32">
        <v>24.066666</v>
      </c>
      <c r="J21" s="32">
        <v>25.25</v>
      </c>
      <c r="K21" s="32">
        <v>23.566666</v>
      </c>
      <c r="L21" s="32">
        <v>24.5</v>
      </c>
      <c r="M21" s="32">
        <v>25.233333</v>
      </c>
      <c r="N21" s="32">
        <v>24.011111</v>
      </c>
      <c r="O21" s="32">
        <v>24.788888</v>
      </c>
      <c r="P21" s="33">
        <v>24.806666</v>
      </c>
      <c r="Q21" s="31">
        <f t="shared" si="0"/>
        <v>24.44</v>
      </c>
      <c r="R21" s="34"/>
    </row>
    <row r="22" spans="1:18" ht="15">
      <c r="A22" s="29" t="s">
        <v>58</v>
      </c>
      <c r="B22" s="30" t="s">
        <v>44</v>
      </c>
      <c r="C22" s="31">
        <v>8.663333</v>
      </c>
      <c r="D22" s="32">
        <v>9.6125</v>
      </c>
      <c r="E22" s="32">
        <v>9.565555</v>
      </c>
      <c r="F22" s="32">
        <v>8.484444</v>
      </c>
      <c r="G22" s="32">
        <v>9.38</v>
      </c>
      <c r="H22" s="32">
        <v>8.958888</v>
      </c>
      <c r="I22" s="32">
        <v>9.035</v>
      </c>
      <c r="J22" s="32">
        <v>9.035</v>
      </c>
      <c r="K22" s="32">
        <v>8.58</v>
      </c>
      <c r="L22" s="32">
        <v>9.18</v>
      </c>
      <c r="M22" s="32">
        <v>9.170666</v>
      </c>
      <c r="N22" s="32">
        <v>8.853333</v>
      </c>
      <c r="O22" s="32">
        <v>9.193333</v>
      </c>
      <c r="P22" s="33">
        <v>8.524</v>
      </c>
      <c r="Q22" s="31">
        <f t="shared" si="0"/>
        <v>9.02</v>
      </c>
      <c r="R22" s="34"/>
    </row>
    <row r="23" spans="1:18" ht="15">
      <c r="A23" s="29" t="s">
        <v>59</v>
      </c>
      <c r="B23" s="30" t="s">
        <v>44</v>
      </c>
      <c r="C23" s="31">
        <v>62.125</v>
      </c>
      <c r="D23" s="32">
        <v>61.025</v>
      </c>
      <c r="E23" s="32">
        <v>56.733333</v>
      </c>
      <c r="F23" s="32">
        <v>63.911111</v>
      </c>
      <c r="G23" s="32">
        <v>62.4</v>
      </c>
      <c r="H23" s="32">
        <v>67.677777</v>
      </c>
      <c r="I23" s="32">
        <v>67.4</v>
      </c>
      <c r="J23" s="32">
        <v>62.35</v>
      </c>
      <c r="K23" s="32">
        <v>65.733333</v>
      </c>
      <c r="L23" s="32">
        <v>58.25</v>
      </c>
      <c r="M23" s="32">
        <v>60.953333</v>
      </c>
      <c r="N23" s="32">
        <v>62.422222</v>
      </c>
      <c r="O23" s="32">
        <v>65.133333</v>
      </c>
      <c r="P23" s="33">
        <v>65.82</v>
      </c>
      <c r="Q23" s="31">
        <f t="shared" si="0"/>
        <v>63</v>
      </c>
      <c r="R23" s="34"/>
    </row>
    <row r="24" spans="1:18" ht="15">
      <c r="A24" s="29" t="s">
        <v>60</v>
      </c>
      <c r="B24" s="30" t="s">
        <v>61</v>
      </c>
      <c r="C24" s="31">
        <v>10.045833</v>
      </c>
      <c r="D24" s="32">
        <v>10.308333</v>
      </c>
      <c r="E24" s="32">
        <v>9.144444</v>
      </c>
      <c r="F24" s="32">
        <v>10.144444</v>
      </c>
      <c r="G24" s="32">
        <v>11.666666</v>
      </c>
      <c r="H24" s="32">
        <v>9.2</v>
      </c>
      <c r="I24" s="32">
        <v>10.316666</v>
      </c>
      <c r="J24" s="32">
        <v>10.033333</v>
      </c>
      <c r="K24" s="32">
        <v>9.766666</v>
      </c>
      <c r="L24" s="32">
        <v>9.616666</v>
      </c>
      <c r="M24" s="32">
        <v>9.686666</v>
      </c>
      <c r="N24" s="32">
        <v>9.788888</v>
      </c>
      <c r="O24" s="32">
        <v>9.866666</v>
      </c>
      <c r="P24" s="33">
        <v>10.446666</v>
      </c>
      <c r="Q24" s="31">
        <f t="shared" si="0"/>
        <v>10</v>
      </c>
      <c r="R24" s="34"/>
    </row>
    <row r="25" spans="1:18" ht="15">
      <c r="A25" s="29" t="s">
        <v>62</v>
      </c>
      <c r="B25" s="30" t="s">
        <v>39</v>
      </c>
      <c r="C25" s="31">
        <v>10.020833</v>
      </c>
      <c r="D25" s="32">
        <v>9.971666</v>
      </c>
      <c r="E25" s="32">
        <v>9.777777</v>
      </c>
      <c r="F25" s="32">
        <v>10.811111</v>
      </c>
      <c r="G25" s="32">
        <v>8.533333</v>
      </c>
      <c r="H25" s="32">
        <v>9.794444</v>
      </c>
      <c r="I25" s="32">
        <v>8.666666</v>
      </c>
      <c r="J25" s="32">
        <v>8.85</v>
      </c>
      <c r="K25" s="32">
        <v>8.583333</v>
      </c>
      <c r="L25" s="32">
        <v>10.083333</v>
      </c>
      <c r="M25" s="32">
        <v>9.516666</v>
      </c>
      <c r="N25" s="32">
        <v>9.694444</v>
      </c>
      <c r="O25" s="32">
        <v>9.761111</v>
      </c>
      <c r="P25" s="33">
        <v>9.233333</v>
      </c>
      <c r="Q25" s="31">
        <f t="shared" si="0"/>
        <v>9.52</v>
      </c>
      <c r="R25" s="34"/>
    </row>
    <row r="26" spans="1:18" ht="15">
      <c r="A26" s="29" t="s">
        <v>63</v>
      </c>
      <c r="B26" s="30" t="s">
        <v>39</v>
      </c>
      <c r="C26" s="31">
        <v>37.108333</v>
      </c>
      <c r="D26" s="32">
        <v>38.25</v>
      </c>
      <c r="E26" s="32">
        <v>36.811111</v>
      </c>
      <c r="F26" s="32">
        <v>37.3</v>
      </c>
      <c r="G26" s="32">
        <v>31.933333</v>
      </c>
      <c r="H26" s="32">
        <v>35.466666</v>
      </c>
      <c r="I26" s="32">
        <v>35.4</v>
      </c>
      <c r="J26" s="32">
        <v>37.866666</v>
      </c>
      <c r="K26" s="32">
        <v>33.983333</v>
      </c>
      <c r="L26" s="32">
        <v>37.25</v>
      </c>
      <c r="M26" s="32">
        <v>38.086666</v>
      </c>
      <c r="N26" s="32">
        <v>34.022222</v>
      </c>
      <c r="O26" s="32">
        <v>35.407777</v>
      </c>
      <c r="P26" s="33">
        <v>34.251333</v>
      </c>
      <c r="Q26" s="31">
        <f t="shared" si="0"/>
        <v>35.94</v>
      </c>
      <c r="R26" s="34"/>
    </row>
    <row r="27" spans="1:18" ht="15">
      <c r="A27" s="29" t="s">
        <v>64</v>
      </c>
      <c r="B27" s="30" t="s">
        <v>39</v>
      </c>
      <c r="C27" s="31">
        <v>25.733333</v>
      </c>
      <c r="D27" s="32">
        <v>27.416666</v>
      </c>
      <c r="E27" s="32">
        <v>31.033333</v>
      </c>
      <c r="F27" s="32">
        <v>26.244444</v>
      </c>
      <c r="G27" s="32">
        <v>29.65</v>
      </c>
      <c r="H27" s="32">
        <v>27.011111</v>
      </c>
      <c r="I27" s="32">
        <v>27.333333</v>
      </c>
      <c r="J27" s="32">
        <v>29.533333</v>
      </c>
      <c r="K27" s="32">
        <v>28.083333</v>
      </c>
      <c r="L27" s="32">
        <v>30.25</v>
      </c>
      <c r="M27" s="32">
        <v>29.946666</v>
      </c>
      <c r="N27" s="32">
        <v>29.466666</v>
      </c>
      <c r="O27" s="32">
        <v>30.244444</v>
      </c>
      <c r="P27" s="33">
        <v>26.113333</v>
      </c>
      <c r="Q27" s="31">
        <f t="shared" si="0"/>
        <v>28.43</v>
      </c>
      <c r="R27" s="34"/>
    </row>
    <row r="28" spans="1:18" ht="15">
      <c r="A28" s="29" t="s">
        <v>65</v>
      </c>
      <c r="B28" s="30" t="s">
        <v>39</v>
      </c>
      <c r="C28" s="31">
        <v>33.929166</v>
      </c>
      <c r="D28" s="32">
        <v>37.670833</v>
      </c>
      <c r="E28" s="32">
        <v>36.922222</v>
      </c>
      <c r="F28" s="32">
        <v>32.972222</v>
      </c>
      <c r="G28" s="32">
        <v>36.066666</v>
      </c>
      <c r="H28" s="32">
        <v>38.344444</v>
      </c>
      <c r="I28" s="32">
        <v>36.733333</v>
      </c>
      <c r="J28" s="32">
        <v>30.433333</v>
      </c>
      <c r="K28" s="32">
        <v>36.233333</v>
      </c>
      <c r="L28" s="32">
        <v>38.416666</v>
      </c>
      <c r="M28" s="32">
        <v>31.823333</v>
      </c>
      <c r="N28" s="32">
        <v>30.8</v>
      </c>
      <c r="O28" s="32">
        <v>36.15</v>
      </c>
      <c r="P28" s="33">
        <v>29.8</v>
      </c>
      <c r="Q28" s="31">
        <f t="shared" si="0"/>
        <v>34.74</v>
      </c>
      <c r="R28" s="34"/>
    </row>
    <row r="29" spans="1:18" ht="15">
      <c r="A29" s="29" t="s">
        <v>66</v>
      </c>
      <c r="B29" s="30" t="s">
        <v>39</v>
      </c>
      <c r="C29" s="31">
        <v>28.733333</v>
      </c>
      <c r="D29" s="32">
        <v>29.833333</v>
      </c>
      <c r="E29" s="32">
        <v>31.588888</v>
      </c>
      <c r="F29" s="32">
        <v>31.188888</v>
      </c>
      <c r="G29" s="32">
        <v>27.916666</v>
      </c>
      <c r="H29" s="32">
        <v>30.344444</v>
      </c>
      <c r="I29" s="32">
        <v>29.4</v>
      </c>
      <c r="J29" s="32">
        <v>31.85</v>
      </c>
      <c r="K29" s="32">
        <v>32.75</v>
      </c>
      <c r="L29" s="32">
        <v>29.25</v>
      </c>
      <c r="M29" s="32">
        <v>31.553333</v>
      </c>
      <c r="N29" s="32">
        <v>27.355555</v>
      </c>
      <c r="O29" s="32">
        <v>29.544444</v>
      </c>
      <c r="P29" s="33">
        <v>29.72</v>
      </c>
      <c r="Q29" s="31">
        <f t="shared" si="0"/>
        <v>30.07</v>
      </c>
      <c r="R29" s="34"/>
    </row>
    <row r="30" spans="1:18" ht="15">
      <c r="A30" s="29" t="s">
        <v>67</v>
      </c>
      <c r="B30" s="30" t="s">
        <v>39</v>
      </c>
      <c r="C30" s="31">
        <v>46.691666</v>
      </c>
      <c r="D30" s="32">
        <v>56.658333</v>
      </c>
      <c r="E30" s="32">
        <v>52.033333</v>
      </c>
      <c r="F30" s="32">
        <v>60.788888</v>
      </c>
      <c r="G30" s="32">
        <v>28.833333</v>
      </c>
      <c r="H30" s="32">
        <v>47.666666</v>
      </c>
      <c r="I30" s="32">
        <v>50.066666</v>
      </c>
      <c r="J30" s="32">
        <v>56.183333</v>
      </c>
      <c r="K30" s="32">
        <v>58.583333</v>
      </c>
      <c r="L30" s="32">
        <v>52.416666</v>
      </c>
      <c r="M30" s="32">
        <v>45.22</v>
      </c>
      <c r="N30" s="32">
        <v>59.8</v>
      </c>
      <c r="O30" s="32">
        <v>51.911111</v>
      </c>
      <c r="P30" s="33">
        <v>42.853333</v>
      </c>
      <c r="Q30" s="31">
        <f t="shared" si="0"/>
        <v>50.69</v>
      </c>
      <c r="R30" s="34"/>
    </row>
    <row r="31" spans="1:18" ht="15">
      <c r="A31" s="29" t="s">
        <v>68</v>
      </c>
      <c r="B31" s="30" t="s">
        <v>39</v>
      </c>
      <c r="C31" s="31">
        <v>16.358333</v>
      </c>
      <c r="D31" s="32">
        <v>17.491666</v>
      </c>
      <c r="E31" s="32">
        <v>16.022222</v>
      </c>
      <c r="F31" s="32">
        <v>15.966666</v>
      </c>
      <c r="G31" s="32">
        <v>14.483333</v>
      </c>
      <c r="H31" s="32">
        <v>17.233333</v>
      </c>
      <c r="I31" s="32">
        <v>16.1</v>
      </c>
      <c r="J31" s="32">
        <v>15.533333</v>
      </c>
      <c r="K31" s="32">
        <v>14.25</v>
      </c>
      <c r="L31" s="32">
        <v>16.916666</v>
      </c>
      <c r="M31" s="32">
        <v>16.22</v>
      </c>
      <c r="N31" s="32">
        <v>15.466666</v>
      </c>
      <c r="O31" s="32">
        <v>16.244444</v>
      </c>
      <c r="P31" s="33">
        <v>14.78</v>
      </c>
      <c r="Q31" s="31">
        <f t="shared" si="0"/>
        <v>15.93</v>
      </c>
      <c r="R31" s="34"/>
    </row>
    <row r="32" spans="1:18" ht="15">
      <c r="A32" s="35"/>
      <c r="B32" s="36"/>
      <c r="C32" s="37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2"/>
    </row>
    <row r="33" spans="1:18" ht="15">
      <c r="A33" s="43" t="s">
        <v>69</v>
      </c>
      <c r="B33" s="44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5"/>
      <c r="P33" s="45"/>
      <c r="Q33" s="45"/>
      <c r="R33" s="34"/>
    </row>
    <row r="34" spans="1:18" ht="15">
      <c r="A34" s="43" t="s">
        <v>70</v>
      </c>
      <c r="B34" s="44"/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34"/>
    </row>
    <row r="35" spans="1:18" ht="15">
      <c r="A35" s="43"/>
      <c r="B35" s="44"/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5"/>
      <c r="Q35" s="45"/>
      <c r="R35" s="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2012-09-12T10:37:44Z</dcterms:created>
  <dcterms:modified xsi:type="dcterms:W3CDTF">2012-09-12T10:38:23Z</dcterms:modified>
  <cp:category/>
  <cp:version/>
  <cp:contentType/>
  <cp:contentStatus/>
</cp:coreProperties>
</file>