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<sst xmlns="http://schemas.openxmlformats.org/spreadsheetml/2006/main" count="92" uniqueCount="71">
  <si>
    <t>Průměrné spotřebitelské ceny vybraných potravinářských výrobků sledované ve 28. týdnu roku 2012, 10. července</t>
  </si>
  <si>
    <t>Average consumer prices of selected food products 28th week 2012, measured on 10 July, by region</t>
  </si>
  <si>
    <r>
      <t>v Kč za jednotku</t>
    </r>
    <r>
      <rPr>
        <i/>
        <sz val="9"/>
        <rFont val="Arial CE"/>
        <family val="2"/>
      </rPr>
      <t xml:space="preserve"> / CZK per unit</t>
    </r>
  </si>
  <si>
    <r>
      <t>Tabulka 1</t>
    </r>
    <r>
      <rPr>
        <i/>
        <sz val="9"/>
        <rFont val="Arial CE"/>
        <family val="2"/>
      </rPr>
      <t xml:space="preserve"> / Table 1</t>
    </r>
  </si>
  <si>
    <t>Reprezentant</t>
  </si>
  <si>
    <t>měrná jednotka</t>
  </si>
  <si>
    <t>Praha</t>
  </si>
  <si>
    <t>Středočeský kraj</t>
  </si>
  <si>
    <t>Jihočeský kraj</t>
  </si>
  <si>
    <t>Plzeňský kraj</t>
  </si>
  <si>
    <t>Karlovarský kraj</t>
  </si>
  <si>
    <t>Ústecký kraj</t>
  </si>
  <si>
    <t xml:space="preserve">Liberecký kraj </t>
  </si>
  <si>
    <t>Králové- hradecký kraj</t>
  </si>
  <si>
    <t>Pardubický kraj</t>
  </si>
  <si>
    <t>Kraj Vysočina</t>
  </si>
  <si>
    <t>Jihomoravský kraj</t>
  </si>
  <si>
    <t>Olomoucký kraj</t>
  </si>
  <si>
    <t>Zlínský kraj</t>
  </si>
  <si>
    <t>Moravsko- slezský kraj</t>
  </si>
  <si>
    <t>ČR</t>
  </si>
  <si>
    <t>Price representative</t>
  </si>
  <si>
    <t>Unit of measure</t>
  </si>
  <si>
    <t>Hl. m. Praha Region</t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</si>
  <si>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</si>
  <si>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</si>
  <si>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</si>
  <si>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</si>
  <si>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</si>
  <si>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</si>
  <si>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Králové-hradecký Region</t>
  </si>
  <si>
    <t>Pardubický Region</t>
  </si>
  <si>
    <t>Vysočina Region</t>
  </si>
  <si>
    <t>Jihomoravský Region</t>
  </si>
  <si>
    <t>Olomoucký Region</t>
  </si>
  <si>
    <t>Zlínský Region</t>
  </si>
  <si>
    <t>Moravsko- slezský Region</t>
  </si>
  <si>
    <t>Czech Republic, total</t>
  </si>
  <si>
    <r>
      <t xml:space="preserve">Hovězí maso zadní bez kosti / </t>
    </r>
    <r>
      <rPr>
        <i/>
        <sz val="9"/>
        <rFont val="Arial CE"/>
        <family val="2"/>
      </rPr>
      <t>Quality beef</t>
    </r>
  </si>
  <si>
    <t>1kg</t>
  </si>
  <si>
    <r>
      <t xml:space="preserve">Vepřová pečeně s kostí / </t>
    </r>
    <r>
      <rPr>
        <i/>
        <sz val="9"/>
        <rFont val="Arial CE"/>
        <family val="2"/>
      </rPr>
      <t>Loin of pork on bone</t>
    </r>
  </si>
  <si>
    <r>
      <t xml:space="preserve">Šunkový salám / </t>
    </r>
    <r>
      <rPr>
        <i/>
        <sz val="9"/>
        <rFont val="Arial CE"/>
        <family val="2"/>
      </rPr>
      <t>Ham sausage</t>
    </r>
  </si>
  <si>
    <r>
      <t xml:space="preserve">Kuřata kuchaná celá / </t>
    </r>
    <r>
      <rPr>
        <i/>
        <sz val="9"/>
        <rFont val="Arial CE"/>
        <family val="2"/>
      </rPr>
      <t>Drawn chicken</t>
    </r>
  </si>
  <si>
    <r>
      <t xml:space="preserve">Mléko polotučné pasterované / </t>
    </r>
    <r>
      <rPr>
        <i/>
        <sz val="9"/>
        <rFont val="Arial CE"/>
        <family val="2"/>
      </rPr>
      <t>Half-cream milk, pasteurized</t>
    </r>
  </si>
  <si>
    <t>1L</t>
  </si>
  <si>
    <r>
      <t xml:space="preserve">Eidamská cihla / </t>
    </r>
    <r>
      <rPr>
        <i/>
        <sz val="9"/>
        <rFont val="Arial CE"/>
        <family val="2"/>
      </rPr>
      <t>Cheese "Eidam"</t>
    </r>
  </si>
  <si>
    <r>
      <t xml:space="preserve">Jogurt bílý netučný / </t>
    </r>
    <r>
      <rPr>
        <i/>
        <sz val="9"/>
        <rFont val="Arial CE"/>
        <family val="2"/>
      </rPr>
      <t>White yoghurt, fat content: low</t>
    </r>
  </si>
  <si>
    <t>150ml</t>
  </si>
  <si>
    <r>
      <t xml:space="preserve">Vejce slepičí čerstvá / </t>
    </r>
    <r>
      <rPr>
        <i/>
        <sz val="9"/>
        <rFont val="Arial CE"/>
        <family val="2"/>
      </rPr>
      <t>Fresh eggs</t>
    </r>
  </si>
  <si>
    <t>10ks</t>
  </si>
  <si>
    <r>
      <t xml:space="preserve">Máslo čerstvé / </t>
    </r>
    <r>
      <rPr>
        <i/>
        <sz val="9"/>
        <rFont val="Arial CE"/>
        <family val="2"/>
      </rPr>
      <t>Unsalted butter</t>
    </r>
  </si>
  <si>
    <r>
      <t>Rostlinné máslo /</t>
    </r>
    <r>
      <rPr>
        <i/>
        <sz val="9"/>
        <rFont val="Arial CE"/>
        <family val="2"/>
      </rPr>
      <t>Vegetable butter</t>
    </r>
  </si>
  <si>
    <r>
      <t>Pšeničná mouka hladká /</t>
    </r>
    <r>
      <rPr>
        <i/>
        <sz val="9"/>
        <rFont val="Arial CE"/>
        <family val="2"/>
      </rPr>
      <t xml:space="preserve"> Wheat flour</t>
    </r>
  </si>
  <si>
    <r>
      <t xml:space="preserve">Rýže loupaná dlouhozrnná / </t>
    </r>
    <r>
      <rPr>
        <i/>
        <sz val="9"/>
        <rFont val="Arial CE"/>
        <family val="2"/>
      </rPr>
      <t>Rice, long-grain</t>
    </r>
  </si>
  <si>
    <r>
      <t xml:space="preserve">Těstoviny vaječné / </t>
    </r>
    <r>
      <rPr>
        <i/>
        <sz val="9"/>
        <rFont val="Arial CE"/>
        <family val="2"/>
      </rPr>
      <t>Egg pasta products</t>
    </r>
  </si>
  <si>
    <r>
      <t xml:space="preserve">Chléb konzumní kmínový / </t>
    </r>
    <r>
      <rPr>
        <i/>
        <sz val="9"/>
        <rFont val="Arial CE"/>
        <family val="2"/>
      </rPr>
      <t>Caraway-flavoured bread</t>
    </r>
  </si>
  <si>
    <r>
      <t xml:space="preserve">Pečivo pšeničné bílé / </t>
    </r>
    <r>
      <rPr>
        <i/>
        <sz val="9"/>
        <rFont val="Arial CE"/>
        <family val="2"/>
      </rPr>
      <t>White wheat bread</t>
    </r>
  </si>
  <si>
    <r>
      <t xml:space="preserve">Cukr krystalový / </t>
    </r>
    <r>
      <rPr>
        <i/>
        <sz val="9"/>
        <rFont val="Arial CE"/>
        <family val="2"/>
      </rPr>
      <t>Granulated sugar</t>
    </r>
  </si>
  <si>
    <r>
      <t xml:space="preserve">Přírodní minerální voda uhličitá / </t>
    </r>
    <r>
      <rPr>
        <i/>
        <sz val="9"/>
        <rFont val="Arial CE"/>
        <family val="2"/>
      </rPr>
      <t>Table mineral water, carbonated</t>
    </r>
  </si>
  <si>
    <r>
      <t xml:space="preserve">Jakostní víno bílé / </t>
    </r>
    <r>
      <rPr>
        <i/>
        <sz val="9"/>
        <rFont val="Arial CE"/>
        <family val="2"/>
      </rPr>
      <t>Quality-grade white wine</t>
    </r>
  </si>
  <si>
    <r>
      <t xml:space="preserve">Pivo výčepní, světlé, lahvové / </t>
    </r>
    <r>
      <rPr>
        <i/>
        <sz val="9"/>
        <rFont val="Arial CE"/>
        <family val="2"/>
      </rPr>
      <t>Bottled beer, 3.4-4.1% of alcohol</t>
    </r>
  </si>
  <si>
    <t>500ml</t>
  </si>
  <si>
    <r>
      <t>Konzumní brambory /</t>
    </r>
    <r>
      <rPr>
        <i/>
        <sz val="9"/>
        <rFont val="Arial CE"/>
        <family val="2"/>
      </rPr>
      <t xml:space="preserve"> Potatoes</t>
    </r>
  </si>
  <si>
    <r>
      <t xml:space="preserve">Pomeranče / </t>
    </r>
    <r>
      <rPr>
        <i/>
        <sz val="9"/>
        <rFont val="Arial CE"/>
        <family val="2"/>
      </rPr>
      <t>Oranges</t>
    </r>
  </si>
  <si>
    <r>
      <t xml:space="preserve">Banány žluté / </t>
    </r>
    <r>
      <rPr>
        <i/>
        <sz val="9"/>
        <rFont val="Arial CE"/>
        <family val="2"/>
      </rPr>
      <t>Bananas, yellow</t>
    </r>
  </si>
  <si>
    <r>
      <t xml:space="preserve">Jablka konzumní / </t>
    </r>
    <r>
      <rPr>
        <i/>
        <sz val="9"/>
        <rFont val="Arial CE"/>
        <family val="2"/>
      </rPr>
      <t>Table apples</t>
    </r>
  </si>
  <si>
    <r>
      <t xml:space="preserve">Rajská jablka červená kulatá / </t>
    </r>
    <r>
      <rPr>
        <i/>
        <sz val="9"/>
        <rFont val="Arial CE"/>
        <family val="2"/>
      </rPr>
      <t>Tomatoes, red, round</t>
    </r>
  </si>
  <si>
    <r>
      <t xml:space="preserve">Papriky / </t>
    </r>
    <r>
      <rPr>
        <i/>
        <sz val="9"/>
        <rFont val="Arial CE"/>
        <family val="2"/>
      </rPr>
      <t>Green peppers</t>
    </r>
  </si>
  <si>
    <r>
      <t xml:space="preserve">Mrkev / </t>
    </r>
    <r>
      <rPr>
        <i/>
        <sz val="9"/>
        <rFont val="Arial CE"/>
        <family val="2"/>
      </rPr>
      <t>Carrot</t>
    </r>
  </si>
  <si>
    <t>Poznámka: V jednotlivých krajích se spotřebitelské ceny zjišťují u malého souboru prodejen. Uváděné ceny mají orientační charakter</t>
  </si>
  <si>
    <t>Note: In individual regions, consumer prices are surveyed among a small sample of outlets. The quoted prices are only orientation prices.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</si>
</sst>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top"/>
    </xf>
    <xf numFmtId="0" fontId="18" fillId="0" borderId="0" xfId="0" applyFont="1" applyFill="1" applyAlignment="1">
      <alignment horizontal="centerContinuous" vertical="top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2" fontId="22" fillId="0" borderId="20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2" fontId="23" fillId="0" borderId="0" xfId="0" applyNumberFormat="1" applyFont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2" fontId="22" fillId="0" borderId="21" xfId="0" applyNumberFormat="1" applyFont="1" applyBorder="1" applyAlignment="1">
      <alignment vertical="center"/>
    </xf>
    <xf numFmtId="2" fontId="22" fillId="0" borderId="23" xfId="0" applyNumberFormat="1" applyFont="1" applyFill="1" applyBorder="1" applyAlignment="1">
      <alignment vertical="center"/>
    </xf>
    <xf numFmtId="2" fontId="22" fillId="0" borderId="23" xfId="0" applyNumberFormat="1" applyFont="1" applyBorder="1" applyAlignment="1">
      <alignment vertical="center"/>
    </xf>
    <xf numFmtId="2" fontId="22" fillId="0" borderId="22" xfId="0" applyNumberFormat="1" applyFont="1" applyBorder="1" applyAlignment="1">
      <alignment vertical="center"/>
    </xf>
    <xf numFmtId="2" fontId="22" fillId="0" borderId="21" xfId="0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2.8515625" style="0" customWidth="1"/>
    <col min="2" max="2" width="8.57421875" style="0" customWidth="1"/>
    <col min="3" max="3" width="9.7109375" style="0" customWidth="1"/>
    <col min="4" max="4" width="11.8515625" style="0" customWidth="1"/>
    <col min="5" max="5" width="10.00390625" style="0" customWidth="1"/>
    <col min="6" max="7" width="10.7109375" style="0" customWidth="1"/>
    <col min="8" max="9" width="9.140625" style="0" customWidth="1"/>
    <col min="10" max="10" width="10.7109375" style="0" customWidth="1"/>
    <col min="11" max="12" width="9.7109375" style="0" customWidth="1"/>
    <col min="13" max="13" width="13.00390625" style="0" customWidth="1"/>
    <col min="14" max="16" width="10.7109375" style="0" customWidth="1"/>
    <col min="17" max="17" width="10.00390625" style="0" customWidth="1"/>
    <col min="18" max="18" width="14.003906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2"/>
      <c r="P1" s="2"/>
      <c r="Q1" s="2"/>
      <c r="R1" s="4"/>
    </row>
    <row r="2" spans="1:18" ht="18.75">
      <c r="A2" s="5" t="s">
        <v>1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</row>
    <row r="3" spans="1:18" ht="15">
      <c r="A3" s="9" t="s">
        <v>2</v>
      </c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0"/>
      <c r="O3" s="10"/>
      <c r="P3" s="12" t="s">
        <v>3</v>
      </c>
      <c r="Q3" s="13"/>
      <c r="R3" s="14"/>
    </row>
    <row r="4" spans="1:18" ht="36">
      <c r="A4" s="15" t="s">
        <v>4</v>
      </c>
      <c r="B4" s="16" t="s">
        <v>5</v>
      </c>
      <c r="C4" s="17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  <c r="R4" s="21"/>
    </row>
    <row r="5" spans="1:18" ht="36">
      <c r="A5" s="22" t="s">
        <v>21</v>
      </c>
      <c r="B5" s="23" t="s">
        <v>22</v>
      </c>
      <c r="C5" s="24" t="s">
        <v>23</v>
      </c>
      <c r="D5" s="25" t="s">
        <v>24</v>
      </c>
      <c r="E5" s="25" t="s">
        <v>25</v>
      </c>
      <c r="F5" s="25" t="s">
        <v>26</v>
      </c>
      <c r="G5" s="25" t="s">
        <v>27</v>
      </c>
      <c r="H5" s="25" t="s">
        <v>28</v>
      </c>
      <c r="I5" s="26" t="s">
        <v>29</v>
      </c>
      <c r="J5" s="25" t="s">
        <v>30</v>
      </c>
      <c r="K5" s="25" t="s">
        <v>31</v>
      </c>
      <c r="L5" s="25" t="s">
        <v>32</v>
      </c>
      <c r="M5" s="25" t="s">
        <v>33</v>
      </c>
      <c r="N5" s="25" t="s">
        <v>34</v>
      </c>
      <c r="O5" s="25" t="s">
        <v>35</v>
      </c>
      <c r="P5" s="25" t="s">
        <v>36</v>
      </c>
      <c r="Q5" s="27" t="s">
        <v>37</v>
      </c>
      <c r="R5" s="28"/>
    </row>
    <row r="6" spans="1:18" ht="15">
      <c r="A6" s="29" t="s">
        <v>38</v>
      </c>
      <c r="B6" s="30" t="s">
        <v>39</v>
      </c>
      <c r="C6" s="31">
        <v>207.154166</v>
      </c>
      <c r="D6" s="32">
        <v>200.633333</v>
      </c>
      <c r="E6" s="32">
        <v>197.1</v>
      </c>
      <c r="F6" s="32">
        <v>205.955555</v>
      </c>
      <c r="G6" s="32">
        <v>203</v>
      </c>
      <c r="H6" s="32">
        <v>198.833333</v>
      </c>
      <c r="I6" s="32">
        <v>209.283333</v>
      </c>
      <c r="J6" s="32">
        <v>216.3</v>
      </c>
      <c r="K6" s="32">
        <v>207.116666</v>
      </c>
      <c r="L6" s="32">
        <v>197.816666</v>
      </c>
      <c r="M6" s="32">
        <v>196.833333</v>
      </c>
      <c r="N6" s="32">
        <v>195.666666</v>
      </c>
      <c r="O6" s="32">
        <v>197.333333</v>
      </c>
      <c r="P6" s="33">
        <v>193.706666</v>
      </c>
      <c r="Q6" s="31">
        <f>ROUND(AVERAGE(C6:P6),2)</f>
        <v>201.91</v>
      </c>
      <c r="R6" s="34"/>
    </row>
    <row r="7" spans="1:18" ht="15">
      <c r="A7" s="29" t="s">
        <v>40</v>
      </c>
      <c r="B7" s="30" t="s">
        <v>39</v>
      </c>
      <c r="C7" s="31">
        <v>112.0775</v>
      </c>
      <c r="D7" s="32">
        <v>101.458333</v>
      </c>
      <c r="E7" s="32">
        <v>110.544444</v>
      </c>
      <c r="F7" s="32">
        <v>102.822222</v>
      </c>
      <c r="G7" s="32">
        <v>114.15</v>
      </c>
      <c r="H7" s="32">
        <v>99.511111</v>
      </c>
      <c r="I7" s="32">
        <v>105.433333</v>
      </c>
      <c r="J7" s="32">
        <v>110.133333</v>
      </c>
      <c r="K7" s="32">
        <v>105.783333</v>
      </c>
      <c r="L7" s="32">
        <v>108.633333</v>
      </c>
      <c r="M7" s="32">
        <v>105.373333</v>
      </c>
      <c r="N7" s="32">
        <v>104.211111</v>
      </c>
      <c r="O7" s="32">
        <v>105.977777</v>
      </c>
      <c r="P7" s="33">
        <v>98.64</v>
      </c>
      <c r="Q7" s="31">
        <f aca="true" t="shared" si="0" ref="Q7:Q31">ROUND(AVERAGE(C7:P7),2)</f>
        <v>106.05</v>
      </c>
      <c r="R7" s="34"/>
    </row>
    <row r="8" spans="1:18" ht="15">
      <c r="A8" s="29" t="s">
        <v>41</v>
      </c>
      <c r="B8" s="30" t="s">
        <v>39</v>
      </c>
      <c r="C8" s="31">
        <v>122.625</v>
      </c>
      <c r="D8" s="32">
        <v>127.916666</v>
      </c>
      <c r="E8" s="32">
        <v>124.777777</v>
      </c>
      <c r="F8" s="32">
        <v>117.766666</v>
      </c>
      <c r="G8" s="32">
        <v>136.5</v>
      </c>
      <c r="H8" s="32">
        <v>124.655555</v>
      </c>
      <c r="I8" s="32">
        <v>122.333333</v>
      </c>
      <c r="J8" s="32">
        <v>118.333333</v>
      </c>
      <c r="K8" s="32">
        <v>127.833333</v>
      </c>
      <c r="L8" s="32">
        <v>117.166666</v>
      </c>
      <c r="M8" s="32">
        <v>122.933333</v>
      </c>
      <c r="N8" s="32">
        <v>120.222222</v>
      </c>
      <c r="O8" s="32">
        <v>119.766666</v>
      </c>
      <c r="P8" s="33">
        <v>117.993333</v>
      </c>
      <c r="Q8" s="31">
        <f t="shared" si="0"/>
        <v>122.92</v>
      </c>
      <c r="R8" s="34"/>
    </row>
    <row r="9" spans="1:18" ht="15">
      <c r="A9" s="29" t="s">
        <v>42</v>
      </c>
      <c r="B9" s="30" t="s">
        <v>39</v>
      </c>
      <c r="C9" s="31">
        <v>62.8925</v>
      </c>
      <c r="D9" s="32">
        <v>63.470833</v>
      </c>
      <c r="E9" s="32">
        <v>61.642222</v>
      </c>
      <c r="F9" s="32">
        <v>68.936666</v>
      </c>
      <c r="G9" s="32">
        <v>68.426666</v>
      </c>
      <c r="H9" s="32">
        <v>59.255555</v>
      </c>
      <c r="I9" s="32">
        <v>65.921666</v>
      </c>
      <c r="J9" s="32">
        <v>62.233333</v>
      </c>
      <c r="K9" s="32">
        <v>65.398333</v>
      </c>
      <c r="L9" s="32">
        <v>59.906666</v>
      </c>
      <c r="M9" s="32">
        <v>64.282666</v>
      </c>
      <c r="N9" s="32">
        <v>62.281111</v>
      </c>
      <c r="O9" s="32">
        <v>66.077777</v>
      </c>
      <c r="P9" s="33">
        <v>62.733333</v>
      </c>
      <c r="Q9" s="31">
        <f t="shared" si="0"/>
        <v>63.82</v>
      </c>
      <c r="R9" s="34"/>
    </row>
    <row r="10" spans="1:18" ht="15">
      <c r="A10" s="29" t="s">
        <v>43</v>
      </c>
      <c r="B10" s="30" t="s">
        <v>44</v>
      </c>
      <c r="C10" s="31">
        <v>17.725</v>
      </c>
      <c r="D10" s="32">
        <v>19</v>
      </c>
      <c r="E10" s="32">
        <v>17.844444</v>
      </c>
      <c r="F10" s="32">
        <v>19.011111</v>
      </c>
      <c r="G10" s="32">
        <v>18.7</v>
      </c>
      <c r="H10" s="32">
        <v>17.788888</v>
      </c>
      <c r="I10" s="32">
        <v>18.216666</v>
      </c>
      <c r="J10" s="32">
        <v>20.083333</v>
      </c>
      <c r="K10" s="32">
        <v>18.566666</v>
      </c>
      <c r="L10" s="32">
        <v>18.25</v>
      </c>
      <c r="M10" s="32">
        <v>18.893333</v>
      </c>
      <c r="N10" s="32">
        <v>18.288888</v>
      </c>
      <c r="O10" s="32">
        <v>19.188888</v>
      </c>
      <c r="P10" s="33">
        <v>18.133333</v>
      </c>
      <c r="Q10" s="31">
        <f t="shared" si="0"/>
        <v>18.55</v>
      </c>
      <c r="R10" s="34"/>
    </row>
    <row r="11" spans="1:18" ht="15">
      <c r="A11" s="29" t="s">
        <v>45</v>
      </c>
      <c r="B11" s="30" t="s">
        <v>39</v>
      </c>
      <c r="C11" s="31">
        <v>128.419583</v>
      </c>
      <c r="D11" s="32">
        <v>122.944166</v>
      </c>
      <c r="E11" s="32">
        <v>123.422222</v>
      </c>
      <c r="F11" s="32">
        <v>129.777777</v>
      </c>
      <c r="G11" s="32">
        <v>134.666666</v>
      </c>
      <c r="H11" s="32">
        <v>130.111111</v>
      </c>
      <c r="I11" s="32">
        <v>116.883333</v>
      </c>
      <c r="J11" s="32">
        <v>140.666666</v>
      </c>
      <c r="K11" s="32">
        <v>123.333333</v>
      </c>
      <c r="L11" s="32">
        <v>128.166666</v>
      </c>
      <c r="M11" s="32">
        <v>126.731333</v>
      </c>
      <c r="N11" s="32">
        <v>122.407777</v>
      </c>
      <c r="O11" s="32">
        <v>124.444444</v>
      </c>
      <c r="P11" s="33">
        <v>123.818</v>
      </c>
      <c r="Q11" s="31">
        <f t="shared" si="0"/>
        <v>126.84</v>
      </c>
      <c r="R11" s="34"/>
    </row>
    <row r="12" spans="1:18" ht="15">
      <c r="A12" s="29" t="s">
        <v>46</v>
      </c>
      <c r="B12" s="30" t="s">
        <v>47</v>
      </c>
      <c r="C12" s="31">
        <v>6.765</v>
      </c>
      <c r="D12" s="32">
        <v>6.6325</v>
      </c>
      <c r="E12" s="32">
        <v>7.134444</v>
      </c>
      <c r="F12" s="32">
        <v>6.655555</v>
      </c>
      <c r="G12" s="32">
        <v>7.733333</v>
      </c>
      <c r="H12" s="32">
        <v>7.633333</v>
      </c>
      <c r="I12" s="32">
        <v>6.333333</v>
      </c>
      <c r="J12" s="32">
        <v>7.605</v>
      </c>
      <c r="K12" s="32">
        <v>7.908333</v>
      </c>
      <c r="L12" s="32">
        <v>8.316666</v>
      </c>
      <c r="M12" s="32">
        <v>7.846666</v>
      </c>
      <c r="N12" s="32">
        <v>7.392222</v>
      </c>
      <c r="O12" s="32">
        <v>7.077777</v>
      </c>
      <c r="P12" s="33">
        <v>7.134</v>
      </c>
      <c r="Q12" s="31">
        <f t="shared" si="0"/>
        <v>7.3</v>
      </c>
      <c r="R12" s="34"/>
    </row>
    <row r="13" spans="1:18" ht="15">
      <c r="A13" s="29" t="s">
        <v>48</v>
      </c>
      <c r="B13" s="30" t="s">
        <v>49</v>
      </c>
      <c r="C13" s="31">
        <v>34.166666</v>
      </c>
      <c r="D13" s="32">
        <v>34.841666</v>
      </c>
      <c r="E13" s="32">
        <v>34.366666</v>
      </c>
      <c r="F13" s="32">
        <v>36.677777</v>
      </c>
      <c r="G13" s="32">
        <v>34.55</v>
      </c>
      <c r="H13" s="32">
        <v>35.447777</v>
      </c>
      <c r="I13" s="32">
        <v>33.75</v>
      </c>
      <c r="J13" s="32">
        <v>35.2</v>
      </c>
      <c r="K13" s="32">
        <v>34.9</v>
      </c>
      <c r="L13" s="32">
        <v>35.916666</v>
      </c>
      <c r="M13" s="32">
        <v>34.566666</v>
      </c>
      <c r="N13" s="32">
        <v>36.211111</v>
      </c>
      <c r="O13" s="32">
        <v>36.97</v>
      </c>
      <c r="P13" s="33">
        <v>35.486666</v>
      </c>
      <c r="Q13" s="31">
        <f t="shared" si="0"/>
        <v>35.22</v>
      </c>
      <c r="R13" s="34"/>
    </row>
    <row r="14" spans="1:18" ht="15">
      <c r="A14" s="29" t="s">
        <v>50</v>
      </c>
      <c r="B14" s="30" t="s">
        <v>39</v>
      </c>
      <c r="C14" s="31">
        <v>144.45</v>
      </c>
      <c r="D14" s="32">
        <v>118.1</v>
      </c>
      <c r="E14" s="32">
        <v>144.933333</v>
      </c>
      <c r="F14" s="32">
        <v>117.822222</v>
      </c>
      <c r="G14" s="32">
        <v>124.266666</v>
      </c>
      <c r="H14" s="32">
        <v>136.488888</v>
      </c>
      <c r="I14" s="32">
        <v>144.333333</v>
      </c>
      <c r="J14" s="32">
        <v>129.866666</v>
      </c>
      <c r="K14" s="32">
        <v>132.933333</v>
      </c>
      <c r="L14" s="32">
        <v>140.8</v>
      </c>
      <c r="M14" s="32">
        <v>124.8</v>
      </c>
      <c r="N14" s="32">
        <v>144.933333</v>
      </c>
      <c r="O14" s="32">
        <v>126.088888</v>
      </c>
      <c r="P14" s="33">
        <v>115.713333</v>
      </c>
      <c r="Q14" s="31">
        <f t="shared" si="0"/>
        <v>131.82</v>
      </c>
      <c r="R14" s="34"/>
    </row>
    <row r="15" spans="1:18" ht="15">
      <c r="A15" s="29" t="s">
        <v>51</v>
      </c>
      <c r="B15" s="30" t="s">
        <v>39</v>
      </c>
      <c r="C15" s="31">
        <v>79.85</v>
      </c>
      <c r="D15" s="32">
        <v>99.829166</v>
      </c>
      <c r="E15" s="32">
        <v>80.666666</v>
      </c>
      <c r="F15" s="32">
        <v>83.466666</v>
      </c>
      <c r="G15" s="32">
        <v>89.1</v>
      </c>
      <c r="H15" s="32">
        <v>89.066666</v>
      </c>
      <c r="I15" s="32">
        <v>93.533333</v>
      </c>
      <c r="J15" s="32">
        <v>79.5</v>
      </c>
      <c r="K15" s="32">
        <v>93.7</v>
      </c>
      <c r="L15" s="32">
        <v>93.291666</v>
      </c>
      <c r="M15" s="32">
        <v>99.12</v>
      </c>
      <c r="N15" s="32">
        <v>93.705555</v>
      </c>
      <c r="O15" s="32">
        <v>82.666666</v>
      </c>
      <c r="P15" s="33">
        <v>88.626666</v>
      </c>
      <c r="Q15" s="31">
        <f t="shared" si="0"/>
        <v>89.01</v>
      </c>
      <c r="R15" s="34"/>
    </row>
    <row r="16" spans="1:18" ht="15">
      <c r="A16" s="29" t="s">
        <v>52</v>
      </c>
      <c r="B16" s="30" t="s">
        <v>39</v>
      </c>
      <c r="C16" s="31">
        <v>9.745833</v>
      </c>
      <c r="D16" s="32">
        <v>11.491666</v>
      </c>
      <c r="E16" s="32">
        <v>10.877777</v>
      </c>
      <c r="F16" s="32">
        <v>9.8</v>
      </c>
      <c r="G16" s="32">
        <v>11.5</v>
      </c>
      <c r="H16" s="32">
        <v>9.233333</v>
      </c>
      <c r="I16" s="32">
        <v>10.5</v>
      </c>
      <c r="J16" s="32">
        <v>11.2</v>
      </c>
      <c r="K16" s="32">
        <v>10.433333</v>
      </c>
      <c r="L16" s="32">
        <v>12.583333</v>
      </c>
      <c r="M16" s="32">
        <v>11.346666</v>
      </c>
      <c r="N16" s="32">
        <v>9.366666</v>
      </c>
      <c r="O16" s="32">
        <v>11.077777</v>
      </c>
      <c r="P16" s="33">
        <v>9.88</v>
      </c>
      <c r="Q16" s="31">
        <f t="shared" si="0"/>
        <v>10.65</v>
      </c>
      <c r="R16" s="34"/>
    </row>
    <row r="17" spans="1:18" ht="15">
      <c r="A17" s="29" t="s">
        <v>53</v>
      </c>
      <c r="B17" s="30" t="s">
        <v>39</v>
      </c>
      <c r="C17" s="31">
        <v>31.241666</v>
      </c>
      <c r="D17" s="32">
        <v>37.191666</v>
      </c>
      <c r="E17" s="32">
        <v>31.344444</v>
      </c>
      <c r="F17" s="32">
        <v>33.788888</v>
      </c>
      <c r="G17" s="32">
        <v>32.566666</v>
      </c>
      <c r="H17" s="32">
        <v>33.666666</v>
      </c>
      <c r="I17" s="32">
        <v>37.95</v>
      </c>
      <c r="J17" s="32">
        <v>31.933333</v>
      </c>
      <c r="K17" s="32">
        <v>35.733333</v>
      </c>
      <c r="L17" s="32">
        <v>30.233333</v>
      </c>
      <c r="M17" s="32">
        <v>36.433333</v>
      </c>
      <c r="N17" s="32">
        <v>35.633333</v>
      </c>
      <c r="O17" s="32">
        <v>31.084444</v>
      </c>
      <c r="P17" s="33">
        <v>33.999333</v>
      </c>
      <c r="Q17" s="31">
        <f t="shared" si="0"/>
        <v>33.77</v>
      </c>
      <c r="R17" s="34"/>
    </row>
    <row r="18" spans="1:18" ht="15">
      <c r="A18" s="29" t="s">
        <v>54</v>
      </c>
      <c r="B18" s="30" t="s">
        <v>39</v>
      </c>
      <c r="C18" s="31">
        <v>36.758333</v>
      </c>
      <c r="D18" s="32">
        <v>35.45</v>
      </c>
      <c r="E18" s="32">
        <v>35.933333</v>
      </c>
      <c r="F18" s="32">
        <v>35.511111</v>
      </c>
      <c r="G18" s="32">
        <v>37.366666</v>
      </c>
      <c r="H18" s="32">
        <v>33.616666</v>
      </c>
      <c r="I18" s="32">
        <v>38.4</v>
      </c>
      <c r="J18" s="32">
        <v>36.891666</v>
      </c>
      <c r="K18" s="32">
        <v>36.333333</v>
      </c>
      <c r="L18" s="32">
        <v>40.811666</v>
      </c>
      <c r="M18" s="32">
        <v>41.886666</v>
      </c>
      <c r="N18" s="32">
        <v>36.65</v>
      </c>
      <c r="O18" s="32">
        <v>40.483333</v>
      </c>
      <c r="P18" s="33">
        <v>35.653333</v>
      </c>
      <c r="Q18" s="31">
        <f t="shared" si="0"/>
        <v>37.27</v>
      </c>
      <c r="R18" s="34"/>
    </row>
    <row r="19" spans="1:18" ht="15">
      <c r="A19" s="29" t="s">
        <v>55</v>
      </c>
      <c r="B19" s="30" t="s">
        <v>39</v>
      </c>
      <c r="C19" s="31">
        <v>21.049583</v>
      </c>
      <c r="D19" s="32">
        <v>23.285833</v>
      </c>
      <c r="E19" s="32">
        <v>23.175555</v>
      </c>
      <c r="F19" s="32">
        <v>22.076666</v>
      </c>
      <c r="G19" s="32">
        <v>22.556666</v>
      </c>
      <c r="H19" s="32">
        <v>20.853333</v>
      </c>
      <c r="I19" s="32">
        <v>22.865</v>
      </c>
      <c r="J19" s="32">
        <v>23.168333</v>
      </c>
      <c r="K19" s="32">
        <v>22.573333</v>
      </c>
      <c r="L19" s="32">
        <v>22.14</v>
      </c>
      <c r="M19" s="32">
        <v>22.678666</v>
      </c>
      <c r="N19" s="32">
        <v>22.452222</v>
      </c>
      <c r="O19" s="32">
        <v>23.272222</v>
      </c>
      <c r="P19" s="33">
        <v>23.374666</v>
      </c>
      <c r="Q19" s="31">
        <f t="shared" si="0"/>
        <v>22.54</v>
      </c>
      <c r="R19" s="34"/>
    </row>
    <row r="20" spans="1:18" ht="15">
      <c r="A20" s="29" t="s">
        <v>56</v>
      </c>
      <c r="B20" s="30" t="s">
        <v>39</v>
      </c>
      <c r="C20" s="31">
        <v>42.38625</v>
      </c>
      <c r="D20" s="32">
        <v>43.965833</v>
      </c>
      <c r="E20" s="32">
        <v>47.546666</v>
      </c>
      <c r="F20" s="32">
        <v>40.311111</v>
      </c>
      <c r="G20" s="32">
        <v>41.471666</v>
      </c>
      <c r="H20" s="32">
        <v>41.902222</v>
      </c>
      <c r="I20" s="32">
        <v>43.543333</v>
      </c>
      <c r="J20" s="32">
        <v>44.128333</v>
      </c>
      <c r="K20" s="32">
        <v>44.963333</v>
      </c>
      <c r="L20" s="32">
        <v>42.246666</v>
      </c>
      <c r="M20" s="32">
        <v>43.41</v>
      </c>
      <c r="N20" s="32">
        <v>41.343333</v>
      </c>
      <c r="O20" s="32">
        <v>41.617777</v>
      </c>
      <c r="P20" s="33">
        <v>41.67</v>
      </c>
      <c r="Q20" s="31">
        <f t="shared" si="0"/>
        <v>42.89</v>
      </c>
      <c r="R20" s="34"/>
    </row>
    <row r="21" spans="1:18" ht="15">
      <c r="A21" s="29" t="s">
        <v>57</v>
      </c>
      <c r="B21" s="30" t="s">
        <v>39</v>
      </c>
      <c r="C21" s="31">
        <v>23.3</v>
      </c>
      <c r="D21" s="32">
        <v>25.116666</v>
      </c>
      <c r="E21" s="32">
        <v>26.344444</v>
      </c>
      <c r="F21" s="32">
        <v>23.566666</v>
      </c>
      <c r="G21" s="32">
        <v>23.5</v>
      </c>
      <c r="H21" s="32">
        <v>23.122222</v>
      </c>
      <c r="I21" s="32">
        <v>24.066666</v>
      </c>
      <c r="J21" s="32">
        <v>25.25</v>
      </c>
      <c r="K21" s="32">
        <v>24.066666</v>
      </c>
      <c r="L21" s="32">
        <v>24.733333</v>
      </c>
      <c r="M21" s="32">
        <v>25.273333</v>
      </c>
      <c r="N21" s="32">
        <v>23.788888</v>
      </c>
      <c r="O21" s="32">
        <v>24.344444</v>
      </c>
      <c r="P21" s="33">
        <v>23.806666</v>
      </c>
      <c r="Q21" s="31">
        <f t="shared" si="0"/>
        <v>24.31</v>
      </c>
      <c r="R21" s="34"/>
    </row>
    <row r="22" spans="1:18" ht="15">
      <c r="A22" s="29" t="s">
        <v>58</v>
      </c>
      <c r="B22" s="30" t="s">
        <v>44</v>
      </c>
      <c r="C22" s="31">
        <v>8.24</v>
      </c>
      <c r="D22" s="32">
        <v>8.88</v>
      </c>
      <c r="E22" s="32">
        <v>8.381111</v>
      </c>
      <c r="F22" s="32">
        <v>7.861111</v>
      </c>
      <c r="G22" s="32">
        <v>8.38</v>
      </c>
      <c r="H22" s="32">
        <v>8.38</v>
      </c>
      <c r="I22" s="32">
        <v>9.056666</v>
      </c>
      <c r="J22" s="32">
        <v>8.723333</v>
      </c>
      <c r="K22" s="32">
        <v>8.046666</v>
      </c>
      <c r="L22" s="32">
        <v>8.956666</v>
      </c>
      <c r="M22" s="32">
        <v>8.556666</v>
      </c>
      <c r="N22" s="32">
        <v>8.526666</v>
      </c>
      <c r="O22" s="32">
        <v>9.534444</v>
      </c>
      <c r="P22" s="33">
        <v>8.613333</v>
      </c>
      <c r="Q22" s="31">
        <f t="shared" si="0"/>
        <v>8.58</v>
      </c>
      <c r="R22" s="34"/>
    </row>
    <row r="23" spans="1:18" ht="15">
      <c r="A23" s="29" t="s">
        <v>59</v>
      </c>
      <c r="B23" s="30" t="s">
        <v>44</v>
      </c>
      <c r="C23" s="31">
        <v>61.654166</v>
      </c>
      <c r="D23" s="32">
        <v>64.475</v>
      </c>
      <c r="E23" s="32">
        <v>57.911111</v>
      </c>
      <c r="F23" s="32">
        <v>62.022222</v>
      </c>
      <c r="G23" s="32">
        <v>64.416666</v>
      </c>
      <c r="H23" s="32">
        <v>67.455555</v>
      </c>
      <c r="I23" s="32">
        <v>70.733333</v>
      </c>
      <c r="J23" s="32">
        <v>65.583333</v>
      </c>
      <c r="K23" s="32">
        <v>68.566666</v>
      </c>
      <c r="L23" s="32">
        <v>58.083333</v>
      </c>
      <c r="M23" s="32">
        <v>65.38</v>
      </c>
      <c r="N23" s="32">
        <v>63.2</v>
      </c>
      <c r="O23" s="32">
        <v>68.577777</v>
      </c>
      <c r="P23" s="33">
        <v>66.626666</v>
      </c>
      <c r="Q23" s="31">
        <f t="shared" si="0"/>
        <v>64.62</v>
      </c>
      <c r="R23" s="34"/>
    </row>
    <row r="24" spans="1:18" ht="15">
      <c r="A24" s="29" t="s">
        <v>60</v>
      </c>
      <c r="B24" s="30" t="s">
        <v>61</v>
      </c>
      <c r="C24" s="31">
        <v>10.229166</v>
      </c>
      <c r="D24" s="32">
        <v>10.641666</v>
      </c>
      <c r="E24" s="32">
        <v>8.966666</v>
      </c>
      <c r="F24" s="32">
        <v>10.733333</v>
      </c>
      <c r="G24" s="32">
        <v>11.666666</v>
      </c>
      <c r="H24" s="32">
        <v>9.133333</v>
      </c>
      <c r="I24" s="32">
        <v>10.166666</v>
      </c>
      <c r="J24" s="32">
        <v>10.266666</v>
      </c>
      <c r="K24" s="32">
        <v>10.1</v>
      </c>
      <c r="L24" s="32">
        <v>10.616666</v>
      </c>
      <c r="M24" s="32">
        <v>9.38</v>
      </c>
      <c r="N24" s="32">
        <v>9.633333</v>
      </c>
      <c r="O24" s="32">
        <v>9.922222</v>
      </c>
      <c r="P24" s="33">
        <v>10.413333</v>
      </c>
      <c r="Q24" s="31">
        <f t="shared" si="0"/>
        <v>10.13</v>
      </c>
      <c r="R24" s="34"/>
    </row>
    <row r="25" spans="1:18" ht="15">
      <c r="A25" s="29" t="s">
        <v>62</v>
      </c>
      <c r="B25" s="30" t="s">
        <v>39</v>
      </c>
      <c r="C25" s="31">
        <v>12.6125</v>
      </c>
      <c r="D25" s="32">
        <v>13.075</v>
      </c>
      <c r="E25" s="32">
        <v>12.133333</v>
      </c>
      <c r="F25" s="32">
        <v>12.688888</v>
      </c>
      <c r="G25" s="32">
        <v>11.083333</v>
      </c>
      <c r="H25" s="32">
        <v>12.344444</v>
      </c>
      <c r="I25" s="32">
        <v>10.733333</v>
      </c>
      <c r="J25" s="32">
        <v>10.766666</v>
      </c>
      <c r="K25" s="32">
        <v>11.25</v>
      </c>
      <c r="L25" s="32">
        <v>14.416666</v>
      </c>
      <c r="M25" s="32">
        <v>12.193333</v>
      </c>
      <c r="N25" s="32">
        <v>12.472222</v>
      </c>
      <c r="O25" s="32">
        <v>11.377777</v>
      </c>
      <c r="P25" s="33">
        <v>11.17</v>
      </c>
      <c r="Q25" s="31">
        <f t="shared" si="0"/>
        <v>12.02</v>
      </c>
      <c r="R25" s="34"/>
    </row>
    <row r="26" spans="1:18" ht="15">
      <c r="A26" s="29" t="s">
        <v>63</v>
      </c>
      <c r="B26" s="30" t="s">
        <v>39</v>
      </c>
      <c r="C26" s="31">
        <v>35.3375</v>
      </c>
      <c r="D26" s="32">
        <v>33.75</v>
      </c>
      <c r="E26" s="32">
        <v>33.466666</v>
      </c>
      <c r="F26" s="32">
        <v>35.744444</v>
      </c>
      <c r="G26" s="32">
        <v>32.966666</v>
      </c>
      <c r="H26" s="32">
        <v>34.133333</v>
      </c>
      <c r="I26" s="32">
        <v>34.9</v>
      </c>
      <c r="J26" s="32">
        <v>32.683333</v>
      </c>
      <c r="K26" s="32">
        <v>34.066666</v>
      </c>
      <c r="L26" s="32">
        <v>32.916666</v>
      </c>
      <c r="M26" s="32">
        <v>34.886666</v>
      </c>
      <c r="N26" s="32">
        <v>32.244444</v>
      </c>
      <c r="O26" s="32">
        <v>33.644444</v>
      </c>
      <c r="P26" s="33">
        <v>32.088666</v>
      </c>
      <c r="Q26" s="31">
        <f t="shared" si="0"/>
        <v>33.77</v>
      </c>
      <c r="R26" s="34"/>
    </row>
    <row r="27" spans="1:18" ht="15">
      <c r="A27" s="29" t="s">
        <v>64</v>
      </c>
      <c r="B27" s="30" t="s">
        <v>39</v>
      </c>
      <c r="C27" s="31">
        <v>27.358333</v>
      </c>
      <c r="D27" s="32">
        <v>30.916666</v>
      </c>
      <c r="E27" s="32">
        <v>31.011111</v>
      </c>
      <c r="F27" s="32">
        <v>27.966666</v>
      </c>
      <c r="G27" s="32">
        <v>27.733333</v>
      </c>
      <c r="H27" s="32">
        <v>29.566666</v>
      </c>
      <c r="I27" s="32">
        <v>27.9</v>
      </c>
      <c r="J27" s="32">
        <v>32.1</v>
      </c>
      <c r="K27" s="32">
        <v>30.25</v>
      </c>
      <c r="L27" s="32">
        <v>35.916666</v>
      </c>
      <c r="M27" s="32">
        <v>29.513333</v>
      </c>
      <c r="N27" s="32">
        <v>31.244444</v>
      </c>
      <c r="O27" s="32">
        <v>30.033333</v>
      </c>
      <c r="P27" s="33">
        <v>25.173333</v>
      </c>
      <c r="Q27" s="31">
        <f t="shared" si="0"/>
        <v>29.76</v>
      </c>
      <c r="R27" s="34"/>
    </row>
    <row r="28" spans="1:18" ht="15">
      <c r="A28" s="29" t="s">
        <v>65</v>
      </c>
      <c r="B28" s="30" t="s">
        <v>39</v>
      </c>
      <c r="C28" s="31">
        <v>34.297916</v>
      </c>
      <c r="D28" s="32">
        <v>36.170833</v>
      </c>
      <c r="E28" s="32">
        <v>34.233333</v>
      </c>
      <c r="F28" s="32">
        <v>29.911111</v>
      </c>
      <c r="G28" s="32">
        <v>32.733333</v>
      </c>
      <c r="H28" s="32">
        <v>32.344444</v>
      </c>
      <c r="I28" s="32">
        <v>31.733333</v>
      </c>
      <c r="J28" s="32">
        <v>26.7</v>
      </c>
      <c r="K28" s="32">
        <v>31.9</v>
      </c>
      <c r="L28" s="32">
        <v>34.75</v>
      </c>
      <c r="M28" s="32">
        <v>33.953333</v>
      </c>
      <c r="N28" s="32">
        <v>31.633333</v>
      </c>
      <c r="O28" s="32">
        <v>30.205555</v>
      </c>
      <c r="P28" s="33">
        <v>30.446666</v>
      </c>
      <c r="Q28" s="31">
        <f t="shared" si="0"/>
        <v>32.22</v>
      </c>
      <c r="R28" s="34"/>
    </row>
    <row r="29" spans="1:18" ht="15">
      <c r="A29" s="29" t="s">
        <v>66</v>
      </c>
      <c r="B29" s="30" t="s">
        <v>39</v>
      </c>
      <c r="C29" s="31">
        <v>28.483333</v>
      </c>
      <c r="D29" s="32">
        <v>33</v>
      </c>
      <c r="E29" s="32">
        <v>33.7</v>
      </c>
      <c r="F29" s="32">
        <v>32.244444</v>
      </c>
      <c r="G29" s="32">
        <v>24.4</v>
      </c>
      <c r="H29" s="32">
        <v>29.788888</v>
      </c>
      <c r="I29" s="32">
        <v>28.066666</v>
      </c>
      <c r="J29" s="32">
        <v>34.533333</v>
      </c>
      <c r="K29" s="32">
        <v>29.25</v>
      </c>
      <c r="L29" s="32">
        <v>31.083333</v>
      </c>
      <c r="M29" s="32">
        <v>29.82</v>
      </c>
      <c r="N29" s="32">
        <v>27.8</v>
      </c>
      <c r="O29" s="32">
        <v>31.377777</v>
      </c>
      <c r="P29" s="33">
        <v>27.253333</v>
      </c>
      <c r="Q29" s="31">
        <f t="shared" si="0"/>
        <v>30.06</v>
      </c>
      <c r="R29" s="34"/>
    </row>
    <row r="30" spans="1:18" ht="15">
      <c r="A30" s="29" t="s">
        <v>67</v>
      </c>
      <c r="B30" s="30" t="s">
        <v>39</v>
      </c>
      <c r="C30" s="31">
        <v>54.191666</v>
      </c>
      <c r="D30" s="32">
        <v>62.75</v>
      </c>
      <c r="E30" s="32">
        <v>58.022222</v>
      </c>
      <c r="F30" s="32">
        <v>57.022222</v>
      </c>
      <c r="G30" s="32">
        <v>37.233333</v>
      </c>
      <c r="H30" s="32">
        <v>52.777777</v>
      </c>
      <c r="I30" s="32">
        <v>49.566666</v>
      </c>
      <c r="J30" s="32">
        <v>68.6</v>
      </c>
      <c r="K30" s="32">
        <v>64.066666</v>
      </c>
      <c r="L30" s="32">
        <v>69.25</v>
      </c>
      <c r="M30" s="32">
        <v>57.086666</v>
      </c>
      <c r="N30" s="32">
        <v>64.055555</v>
      </c>
      <c r="O30" s="32">
        <v>66.366666</v>
      </c>
      <c r="P30" s="33">
        <v>49.913333</v>
      </c>
      <c r="Q30" s="31">
        <f t="shared" si="0"/>
        <v>57.92</v>
      </c>
      <c r="R30" s="34"/>
    </row>
    <row r="31" spans="1:18" ht="15">
      <c r="A31" s="29" t="s">
        <v>68</v>
      </c>
      <c r="B31" s="30" t="s">
        <v>39</v>
      </c>
      <c r="C31" s="31">
        <v>25.045833</v>
      </c>
      <c r="D31" s="32">
        <v>27.5</v>
      </c>
      <c r="E31" s="32">
        <v>29.577777</v>
      </c>
      <c r="F31" s="32">
        <v>25.744444</v>
      </c>
      <c r="G31" s="32">
        <v>23.9</v>
      </c>
      <c r="H31" s="32">
        <v>26.566666</v>
      </c>
      <c r="I31" s="32">
        <v>25.733333</v>
      </c>
      <c r="J31" s="32">
        <v>27.366666</v>
      </c>
      <c r="K31" s="32">
        <v>26.916666</v>
      </c>
      <c r="L31" s="32">
        <v>29.25</v>
      </c>
      <c r="M31" s="32">
        <v>27.42</v>
      </c>
      <c r="N31" s="32">
        <v>25.955555</v>
      </c>
      <c r="O31" s="32">
        <v>26.866666</v>
      </c>
      <c r="P31" s="33">
        <v>25.953333</v>
      </c>
      <c r="Q31" s="31">
        <f t="shared" si="0"/>
        <v>26.7</v>
      </c>
      <c r="R31" s="34"/>
    </row>
    <row r="32" spans="1:18" ht="15">
      <c r="A32" s="35"/>
      <c r="B32" s="36"/>
      <c r="C32" s="37"/>
      <c r="D32" s="38"/>
      <c r="E32" s="39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40"/>
      <c r="Q32" s="41"/>
      <c r="R32" s="42"/>
    </row>
    <row r="33" spans="1:18" ht="15">
      <c r="A33" s="43" t="s">
        <v>69</v>
      </c>
      <c r="B33" s="44"/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5"/>
      <c r="P33" s="45"/>
      <c r="Q33" s="45"/>
      <c r="R33" s="34"/>
    </row>
    <row r="34" spans="1:18" ht="15">
      <c r="A34" s="43" t="s">
        <v>70</v>
      </c>
      <c r="B34" s="44"/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5"/>
      <c r="P34" s="45"/>
      <c r="Q34" s="45"/>
      <c r="R34" s="34"/>
    </row>
    <row r="35" spans="1:18" ht="15">
      <c r="A35" s="43"/>
      <c r="B35" s="44"/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2012-07-11T10:19:05Z</dcterms:created>
  <dcterms:modified xsi:type="dcterms:W3CDTF">2012-07-11T10:20:34Z</dcterms:modified>
  <cp:category/>
  <cp:version/>
  <cp:contentType/>
  <cp:contentStatus/>
</cp:coreProperties>
</file>