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3420" tabRatio="497" activeTab="0"/>
  </bookViews>
  <sheets>
    <sheet name="2013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<sst xmlns="http://schemas.openxmlformats.org/spreadsheetml/2006/main" count="213" uniqueCount="23">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</sst>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575"/>
          <c:w val="0.9502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SOPR!$G$81:$H$105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2011</c:v>
                  </c:pt>
                  <c:pt idx="9">
                    <c:v>2012</c:v>
                  </c:pt>
                  <c:pt idx="21">
                    <c:v>2013</c:v>
                  </c:pt>
                </c:lvl>
              </c:multiLvlStrCache>
            </c:multiLvlStrRef>
          </c:cat>
          <c:val>
            <c:numRef>
              <c:f>SOPR!$I$81:$I$105</c:f>
              <c:numCache>
                <c:ptCount val="25"/>
                <c:pt idx="0">
                  <c:v>1.4000000000000057</c:v>
                </c:pt>
                <c:pt idx="1">
                  <c:v>-0.09999999999999432</c:v>
                </c:pt>
                <c:pt idx="2">
                  <c:v>-1.4000000000000057</c:v>
                </c:pt>
                <c:pt idx="3">
                  <c:v>0.20000000000000284</c:v>
                </c:pt>
                <c:pt idx="4">
                  <c:v>1.5</c:v>
                </c:pt>
                <c:pt idx="5">
                  <c:v>3.0999999999999943</c:v>
                </c:pt>
                <c:pt idx="6">
                  <c:v>4.5</c:v>
                </c:pt>
                <c:pt idx="7">
                  <c:v>5.799999999999997</c:v>
                </c:pt>
                <c:pt idx="8">
                  <c:v>3.5</c:v>
                </c:pt>
                <c:pt idx="9">
                  <c:v>5.400000000000006</c:v>
                </c:pt>
                <c:pt idx="10">
                  <c:v>4.200000000000003</c:v>
                </c:pt>
                <c:pt idx="11">
                  <c:v>2.5</c:v>
                </c:pt>
                <c:pt idx="12">
                  <c:v>2.700000000000003</c:v>
                </c:pt>
                <c:pt idx="13">
                  <c:v>4</c:v>
                </c:pt>
                <c:pt idx="14">
                  <c:v>5.099999999999994</c:v>
                </c:pt>
                <c:pt idx="15">
                  <c:v>4.700000000000003</c:v>
                </c:pt>
                <c:pt idx="16">
                  <c:v>3.700000000000003</c:v>
                </c:pt>
                <c:pt idx="17">
                  <c:v>1.4000000000000057</c:v>
                </c:pt>
                <c:pt idx="18">
                  <c:v>1.2999999999999972</c:v>
                </c:pt>
                <c:pt idx="19">
                  <c:v>0.29999999999999716</c:v>
                </c:pt>
                <c:pt idx="20">
                  <c:v>-0.7000000000000028</c:v>
                </c:pt>
                <c:pt idx="21">
                  <c:v>-0.5</c:v>
                </c:pt>
                <c:pt idx="22">
                  <c:v>0.7999999999999972</c:v>
                </c:pt>
                <c:pt idx="23">
                  <c:v>2.5999999999999943</c:v>
                </c:pt>
                <c:pt idx="24">
                  <c:v>2.4000000000000057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SOPR!$G$81:$H$105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2011</c:v>
                  </c:pt>
                  <c:pt idx="9">
                    <c:v>2012</c:v>
                  </c:pt>
                  <c:pt idx="21">
                    <c:v>2013</c:v>
                  </c:pt>
                </c:lvl>
              </c:multiLvlStrCache>
            </c:multiLvlStrRef>
          </c:cat>
          <c:val>
            <c:numRef>
              <c:f>SOPR!$J$81:$J$105</c:f>
              <c:numCache>
                <c:ptCount val="25"/>
                <c:pt idx="0">
                  <c:v>4.700000000000003</c:v>
                </c:pt>
                <c:pt idx="1">
                  <c:v>2.0999999999999943</c:v>
                </c:pt>
                <c:pt idx="2">
                  <c:v>0.4000000000000057</c:v>
                </c:pt>
                <c:pt idx="3">
                  <c:v>2.4000000000000057</c:v>
                </c:pt>
                <c:pt idx="4">
                  <c:v>3</c:v>
                </c:pt>
                <c:pt idx="5">
                  <c:v>5</c:v>
                </c:pt>
                <c:pt idx="6">
                  <c:v>6.900000000000006</c:v>
                </c:pt>
                <c:pt idx="7">
                  <c:v>7.599999999999994</c:v>
                </c:pt>
                <c:pt idx="8">
                  <c:v>5.099999999999994</c:v>
                </c:pt>
                <c:pt idx="9">
                  <c:v>7</c:v>
                </c:pt>
                <c:pt idx="10">
                  <c:v>5.799999999999997</c:v>
                </c:pt>
                <c:pt idx="11">
                  <c:v>4.200000000000003</c:v>
                </c:pt>
                <c:pt idx="12">
                  <c:v>4.5</c:v>
                </c:pt>
                <c:pt idx="13">
                  <c:v>6.099999999999994</c:v>
                </c:pt>
                <c:pt idx="14">
                  <c:v>6.599999999999994</c:v>
                </c:pt>
                <c:pt idx="15">
                  <c:v>5.5</c:v>
                </c:pt>
                <c:pt idx="16">
                  <c:v>5.799999999999997</c:v>
                </c:pt>
                <c:pt idx="17">
                  <c:v>2.799999999999997</c:v>
                </c:pt>
                <c:pt idx="18">
                  <c:v>2.200000000000003</c:v>
                </c:pt>
                <c:pt idx="19">
                  <c:v>1.2999999999999972</c:v>
                </c:pt>
                <c:pt idx="20">
                  <c:v>-0.5999999999999943</c:v>
                </c:pt>
                <c:pt idx="21">
                  <c:v>-1.4000000000000057</c:v>
                </c:pt>
                <c:pt idx="22">
                  <c:v>-0.5</c:v>
                </c:pt>
                <c:pt idx="23">
                  <c:v>1.0999999999999943</c:v>
                </c:pt>
                <c:pt idx="24">
                  <c:v>0.7999999999999972</c:v>
                </c:pt>
              </c:numCache>
            </c:numRef>
          </c:val>
        </c:ser>
        <c:axId val="8506037"/>
        <c:axId val="9445470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SOPR!$G$60:$H$96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21">
                    <c:v>2011</c:v>
                  </c:pt>
                </c:lvl>
              </c:multiLvlStrCache>
            </c:multiLvlStrRef>
          </c:cat>
          <c:val>
            <c:numRef>
              <c:f>SOPR!$K$81:$K$105</c:f>
              <c:numCache>
                <c:ptCount val="25"/>
                <c:pt idx="0">
                  <c:v>-3.200000000000003</c:v>
                </c:pt>
                <c:pt idx="1">
                  <c:v>-2.200000000000003</c:v>
                </c:pt>
                <c:pt idx="2">
                  <c:v>-1.7999999999999972</c:v>
                </c:pt>
                <c:pt idx="3">
                  <c:v>-2.0999999999999943</c:v>
                </c:pt>
                <c:pt idx="4">
                  <c:v>-1.5</c:v>
                </c:pt>
                <c:pt idx="5">
                  <c:v>-1.7999999999999972</c:v>
                </c:pt>
                <c:pt idx="6">
                  <c:v>-2.200000000000003</c:v>
                </c:pt>
                <c:pt idx="7">
                  <c:v>-1.7000000000000028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-1.5999999999999943</c:v>
                </c:pt>
                <c:pt idx="12">
                  <c:v>-1.7000000000000028</c:v>
                </c:pt>
                <c:pt idx="13">
                  <c:v>-2</c:v>
                </c:pt>
                <c:pt idx="14">
                  <c:v>-1.4000000000000057</c:v>
                </c:pt>
                <c:pt idx="15">
                  <c:v>-0.7999999999999972</c:v>
                </c:pt>
                <c:pt idx="16">
                  <c:v>-2</c:v>
                </c:pt>
                <c:pt idx="17">
                  <c:v>-1.4000000000000057</c:v>
                </c:pt>
                <c:pt idx="18">
                  <c:v>-0.9000000000000057</c:v>
                </c:pt>
                <c:pt idx="19">
                  <c:v>-1</c:v>
                </c:pt>
                <c:pt idx="20">
                  <c:v>-0.09999999999999432</c:v>
                </c:pt>
                <c:pt idx="21">
                  <c:v>0.9000000000000057</c:v>
                </c:pt>
                <c:pt idx="22">
                  <c:v>1.2999999999999972</c:v>
                </c:pt>
                <c:pt idx="23">
                  <c:v>1.5</c:v>
                </c:pt>
                <c:pt idx="24">
                  <c:v>1.5999999999999943</c:v>
                </c:pt>
              </c:numCache>
            </c:numRef>
          </c:val>
          <c:smooth val="0"/>
        </c:ser>
        <c:axId val="17900367"/>
        <c:axId val="26885576"/>
      </c:lineChart>
      <c:catAx>
        <c:axId val="85060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45470"/>
        <c:crossesAt val="0"/>
        <c:auto val="0"/>
        <c:lblOffset val="0"/>
        <c:tickLblSkip val="1"/>
        <c:noMultiLvlLbl val="0"/>
      </c:catAx>
      <c:valAx>
        <c:axId val="9445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06037"/>
        <c:crossesAt val="1"/>
        <c:crossBetween val="between"/>
        <c:dispUnits/>
      </c:valAx>
      <c:catAx>
        <c:axId val="17900367"/>
        <c:scaling>
          <c:orientation val="minMax"/>
        </c:scaling>
        <c:axPos val="b"/>
        <c:delete val="1"/>
        <c:majorTickMark val="out"/>
        <c:minorTickMark val="none"/>
        <c:tickLblPos val="none"/>
        <c:crossAx val="26885576"/>
        <c:crosses val="autoZero"/>
        <c:auto val="0"/>
        <c:lblOffset val="100"/>
        <c:tickLblSkip val="1"/>
        <c:noMultiLvlLbl val="0"/>
      </c:catAx>
      <c:valAx>
        <c:axId val="26885576"/>
        <c:scaling>
          <c:orientation val="minMax"/>
        </c:scaling>
        <c:axPos val="l"/>
        <c:delete val="1"/>
        <c:majorTickMark val="out"/>
        <c:minorTickMark val="none"/>
        <c:tickLblPos val="none"/>
        <c:crossAx val="17900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0.015</cdr:y>
    </cdr:from>
    <cdr:to>
      <cdr:x>0.14525</cdr:x>
      <cdr:y>0.081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76200"/>
          <a:ext cx="1371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0.354</cdr:x>
      <cdr:y>0.95925</cdr:y>
    </cdr:from>
    <cdr:to>
      <cdr:x>0.79675</cdr:x>
      <cdr:y>0.986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3467100" y="5076825"/>
          <a:ext cx="4343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zoomScalePageLayoutView="0" workbookViewId="0" topLeftCell="A1">
      <pane ySplit="3" topLeftCell="A90" activePane="bottomLeft" state="frozen"/>
      <selection pane="topLeft" activeCell="A1" sqref="A1"/>
      <selection pane="bottomLeft" activeCell="A81" sqref="A81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1:11" ht="12.75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2:11" ht="12.75"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1:11" ht="12.75">
      <c r="A81" s="2">
        <v>2011</v>
      </c>
      <c r="B81" s="5" t="s">
        <v>22</v>
      </c>
      <c r="C81" s="1">
        <v>101.4</v>
      </c>
      <c r="D81" s="1">
        <v>104.7</v>
      </c>
      <c r="E81" s="1">
        <f t="shared" si="10"/>
        <v>96.8</v>
      </c>
      <c r="G81" s="2">
        <v>2011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 aca="true" t="shared" si="14" ref="E89:E105">ROUND(C89/D89*100,1)</f>
        <v>98.5</v>
      </c>
      <c r="H89" s="5" t="s">
        <v>18</v>
      </c>
      <c r="I89" s="1">
        <f aca="true" t="shared" si="15" ref="I89:K91">C89-100</f>
        <v>3.5</v>
      </c>
      <c r="J89" s="1">
        <f t="shared" si="15"/>
        <v>5.099999999999994</v>
      </c>
      <c r="K89" s="1">
        <f t="shared" si="15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2012</v>
      </c>
      <c r="H90" s="5" t="s">
        <v>19</v>
      </c>
      <c r="I90" s="1">
        <f t="shared" si="15"/>
        <v>5.400000000000006</v>
      </c>
      <c r="J90" s="1">
        <f t="shared" si="15"/>
        <v>7</v>
      </c>
      <c r="K90" s="1">
        <f t="shared" si="15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4.200000000000003</v>
      </c>
      <c r="J91" s="1">
        <f t="shared" si="15"/>
        <v>5.799999999999997</v>
      </c>
      <c r="K91" s="1">
        <f t="shared" si="15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aca="true" t="shared" si="16" ref="I92:K93">C92-100</f>
        <v>2.5</v>
      </c>
      <c r="J92" s="1">
        <f t="shared" si="16"/>
        <v>4.200000000000003</v>
      </c>
      <c r="K92" s="1">
        <f t="shared" si="16"/>
        <v>-1.5999999999999943</v>
      </c>
    </row>
    <row r="93" spans="2:11" ht="12.75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2.700000000000003</v>
      </c>
      <c r="J93" s="1">
        <f t="shared" si="16"/>
        <v>4.5</v>
      </c>
      <c r="K93" s="1">
        <f t="shared" si="16"/>
        <v>-1.7000000000000028</v>
      </c>
    </row>
    <row r="94" spans="2:11" ht="12.75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aca="true" t="shared" si="17" ref="I94:K95">C94-100</f>
        <v>4</v>
      </c>
      <c r="J94" s="1">
        <f t="shared" si="17"/>
        <v>6.099999999999994</v>
      </c>
      <c r="K94" s="1">
        <f t="shared" si="17"/>
        <v>-2</v>
      </c>
    </row>
    <row r="95" spans="2:11" ht="12.75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</v>
      </c>
      <c r="J95" s="1">
        <f t="shared" si="17"/>
        <v>6.599999999999994</v>
      </c>
      <c r="K95" s="1">
        <f t="shared" si="17"/>
        <v>-1.4000000000000057</v>
      </c>
    </row>
    <row r="96" spans="2:11" ht="12.75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aca="true" t="shared" si="18" ref="I96:K98">C96-100</f>
        <v>4.700000000000003</v>
      </c>
      <c r="J96" s="1">
        <f t="shared" si="18"/>
        <v>5.5</v>
      </c>
      <c r="K96" s="1">
        <f t="shared" si="18"/>
        <v>-0.7999999999999972</v>
      </c>
    </row>
    <row r="97" spans="2:11" ht="12.75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3.700000000000003</v>
      </c>
      <c r="J97" s="1">
        <f t="shared" si="18"/>
        <v>5.799999999999997</v>
      </c>
      <c r="K97" s="1">
        <f t="shared" si="18"/>
        <v>-2</v>
      </c>
    </row>
    <row r="98" spans="2:11" ht="12.75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</v>
      </c>
      <c r="K98" s="1">
        <f t="shared" si="18"/>
        <v>-1.4000000000000057</v>
      </c>
    </row>
    <row r="99" spans="2:11" ht="12.75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aca="true" t="shared" si="19" ref="I99:K100">C99-100</f>
        <v>1.2999999999999972</v>
      </c>
      <c r="J99" s="1">
        <f t="shared" si="19"/>
        <v>2.200000000000003</v>
      </c>
      <c r="K99" s="1">
        <f t="shared" si="19"/>
        <v>-0.9000000000000057</v>
      </c>
    </row>
    <row r="100" spans="2:11" ht="12.75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2:11" ht="12.75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aca="true" t="shared" si="20" ref="I101:K102">C101-100</f>
        <v>-0.7000000000000028</v>
      </c>
      <c r="J101" s="1">
        <f t="shared" si="20"/>
        <v>-0.5999999999999943</v>
      </c>
      <c r="K101" s="1">
        <f t="shared" si="20"/>
        <v>-0.09999999999999432</v>
      </c>
    </row>
    <row r="102" spans="1:11" ht="12.75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0.9000000000000057</v>
      </c>
    </row>
    <row r="103" spans="2:11" ht="12.75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aca="true" t="shared" si="21" ref="I103:K104">C103-100</f>
        <v>0.7999999999999972</v>
      </c>
      <c r="J103" s="1">
        <f t="shared" si="21"/>
        <v>-0.5</v>
      </c>
      <c r="K103" s="1">
        <f t="shared" si="21"/>
        <v>1.2999999999999972</v>
      </c>
    </row>
    <row r="104" spans="2:11" ht="12.75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2:11" ht="12.75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>C105-100</f>
        <v>2.4000000000000057</v>
      </c>
      <c r="J105" s="1">
        <f>D105-100</f>
        <v>0.7999999999999972</v>
      </c>
      <c r="K105" s="1">
        <f>E105-100</f>
        <v>1.5999999999999943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2013-06-06T13:56:36Z</dcterms:modified>
  <cp:category/>
  <cp:version/>
  <cp:contentType/>
  <cp:contentStatus/>
</cp:coreProperties>
</file>