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61" windowWidth="15480" windowHeight="11640" activeTab="0"/>
  </bookViews>
  <sheets>
    <sheet name="1Q201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<sst xmlns="http://schemas.openxmlformats.org/spreadsheetml/2006/main" count="47" uniqueCount="43">
  <si>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Sňatky</t>
  </si>
  <si>
    <t>Rozvody</t>
  </si>
  <si>
    <t>Živě narození</t>
  </si>
  <si>
    <t>Přirozený přírůstek</t>
  </si>
  <si>
    <t>Přírůstek stěhováním</t>
  </si>
  <si>
    <t>Celkový přírůstek</t>
  </si>
  <si>
    <t>x</t>
  </si>
  <si>
    <t>Ukazatel</t>
  </si>
  <si>
    <t>Přistěhovalí</t>
  </si>
  <si>
    <t>Vystěhovalí</t>
  </si>
  <si>
    <t>Zemřelí</t>
  </si>
  <si>
    <t>Potraty celkem</t>
  </si>
  <si>
    <t xml:space="preserve">  umělá přerušení těhotenství</t>
  </si>
  <si>
    <t>Tab. 1 Obyvatelstvo (absolutně, relativně, meziroční změny)</t>
  </si>
  <si>
    <t xml:space="preserve">           Population (absolute and relative figures, year-to-year changes)</t>
  </si>
  <si>
    <r>
      <t xml:space="preserve">Počet na 1 000 obyvatel
</t>
    </r>
    <r>
      <rPr>
        <i/>
        <sz val="8"/>
        <rFont val="Arial"/>
        <family val="2"/>
      </rPr>
      <t>Numbers per 1,000 inhabitants</t>
    </r>
  </si>
  <si>
    <t>Indicator</t>
  </si>
  <si>
    <t>Marriages</t>
  </si>
  <si>
    <t>Divorces</t>
  </si>
  <si>
    <t>Live births</t>
  </si>
  <si>
    <t>Deaths</t>
  </si>
  <si>
    <t>Abortions</t>
  </si>
  <si>
    <t xml:space="preserve"> - legally induced abortions</t>
  </si>
  <si>
    <t>Immigrants</t>
  </si>
  <si>
    <t>Emigrants</t>
  </si>
  <si>
    <t>Natural increase</t>
  </si>
  <si>
    <t>Net migration</t>
  </si>
  <si>
    <t>Total increase</t>
  </si>
  <si>
    <r>
      <t xml:space="preserve">Poznámky / </t>
    </r>
    <r>
      <rPr>
        <i/>
        <sz val="8"/>
        <rFont val="Arial"/>
        <family val="2"/>
      </rPr>
      <t>Notes</t>
    </r>
    <r>
      <rPr>
        <sz val="8"/>
        <rFont val="Arial"/>
        <family val="2"/>
      </rPr>
      <t>:</t>
    </r>
  </si>
  <si>
    <r>
      <t>p)</t>
    </r>
    <r>
      <rPr>
        <sz val="8"/>
        <rFont val="Arial"/>
        <family val="2"/>
      </rPr>
      <t xml:space="preserve"> předběžné údaje / </t>
    </r>
    <r>
      <rPr>
        <i/>
        <sz val="8"/>
        <rFont val="Arial"/>
        <family val="2"/>
      </rPr>
      <t>preliminary data</t>
    </r>
  </si>
  <si>
    <r>
      <t xml:space="preserve"> - outside marriage </t>
    </r>
    <r>
      <rPr>
        <i/>
        <vertAlign val="superscript"/>
        <sz val="8"/>
        <rFont val="Arial"/>
        <family val="2"/>
      </rPr>
      <t>*)</t>
    </r>
  </si>
  <si>
    <r>
      <t xml:space="preserve"> z toho mimo manželství </t>
    </r>
    <r>
      <rPr>
        <vertAlign val="superscript"/>
        <sz val="8"/>
        <rFont val="Arial"/>
        <family val="2"/>
      </rPr>
      <t>*)</t>
    </r>
  </si>
  <si>
    <r>
      <t xml:space="preserve">  z toho do 1 roku </t>
    </r>
    <r>
      <rPr>
        <vertAlign val="superscript"/>
        <sz val="8"/>
        <rFont val="Arial"/>
        <family val="2"/>
      </rPr>
      <t>**)</t>
    </r>
  </si>
  <si>
    <r>
      <t xml:space="preserve"> - under 1 year of age </t>
    </r>
    <r>
      <rPr>
        <i/>
        <vertAlign val="superscript"/>
        <sz val="8"/>
        <rFont val="Arial"/>
        <family val="2"/>
      </rPr>
      <t>**)</t>
    </r>
  </si>
  <si>
    <r>
      <t>**)</t>
    </r>
    <r>
      <rPr>
        <sz val="8"/>
        <rFont val="Arial"/>
        <family val="2"/>
      </rPr>
      <t xml:space="preserve"> relativní údaj je na 1 000 živě narozených / </t>
    </r>
    <r>
      <rPr>
        <i/>
        <sz val="8"/>
        <rFont val="Arial"/>
        <family val="2"/>
      </rPr>
      <t>relative figures are per 1,000 live births</t>
    </r>
  </si>
  <si>
    <r>
      <t>2013</t>
    </r>
    <r>
      <rPr>
        <vertAlign val="superscript"/>
        <sz val="8"/>
        <rFont val="Arial CE"/>
        <family val="2"/>
      </rPr>
      <t>p)</t>
    </r>
  </si>
  <si>
    <r>
      <t xml:space="preserve">rozdíl </t>
    </r>
    <r>
      <rPr>
        <i/>
        <sz val="8"/>
        <rFont val="Arial CE"/>
        <family val="2"/>
      </rPr>
      <t xml:space="preserve"> difference</t>
    </r>
    <r>
      <rPr>
        <sz val="8"/>
        <rFont val="Arial CE"/>
        <family val="2"/>
      </rPr>
      <t xml:space="preserve">
2013</t>
    </r>
    <r>
      <rPr>
        <vertAlign val="superscript"/>
        <sz val="8"/>
        <rFont val="Arial CE"/>
        <family val="2"/>
      </rPr>
      <t>p)</t>
    </r>
    <r>
      <rPr>
        <sz val="8"/>
        <rFont val="Arial CE"/>
        <family val="2"/>
      </rPr>
      <t xml:space="preserve"> - 2012</t>
    </r>
  </si>
  <si>
    <t>Střední stav obyvatelstva</t>
  </si>
  <si>
    <t>Population as of 31 March</t>
  </si>
  <si>
    <t>Mid-population</t>
  </si>
  <si>
    <r>
      <t>*)</t>
    </r>
    <r>
      <rPr>
        <sz val="8"/>
        <rFont val="Arial"/>
        <family val="2"/>
      </rPr>
      <t xml:space="preserve"> relativní údaj udává podíl živě narozených dětí mimo manželství (%) / </t>
    </r>
    <r>
      <rPr>
        <i/>
        <sz val="8"/>
        <rFont val="Arial"/>
        <family val="2"/>
      </rPr>
      <t>relative figures state the proportion of live births born outside marriage (%)</t>
    </r>
  </si>
  <si>
    <r>
      <t xml:space="preserve">Počet absolutně (1. čtvrtletí)
</t>
    </r>
    <r>
      <rPr>
        <i/>
        <sz val="8"/>
        <rFont val="Arial"/>
        <family val="2"/>
      </rPr>
      <t>Absolute numbers (1st</t>
    </r>
    <r>
      <rPr>
        <i/>
        <vertAlign val="superscript"/>
        <sz val="8"/>
        <rFont val="Arial"/>
        <family val="2"/>
      </rPr>
      <t xml:space="preserve"> </t>
    </r>
    <r>
      <rPr>
        <i/>
        <sz val="8"/>
        <rFont val="Arial"/>
        <family val="2"/>
      </rPr>
      <t>quarter)</t>
    </r>
  </si>
  <si>
    <t>Počet obyvatel k 31. 3.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</si>
</sst>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"/>
    <numFmt numFmtId="170" formatCode="0.0000"/>
    <numFmt numFmtId="171" formatCode="0.000"/>
    <numFmt numFmtId="172" formatCode="0.000000"/>
  </numFmts>
  <fonts count="30">
    <font>
      <sz val="10"/>
      <name val="Arial CE"/>
      <family val="0"/>
    </font>
    <font>
      <sz val="8"/>
      <name val="Arial CE"/>
      <family val="2"/>
    </font>
    <font>
      <i/>
      <sz val="9"/>
      <name val="Arial CE"/>
      <family val="0"/>
    </font>
    <font>
      <i/>
      <sz val="8"/>
      <name val="Arial"/>
      <family val="2"/>
    </font>
    <font>
      <i/>
      <sz val="8"/>
      <name val="Arial CE"/>
      <family val="2"/>
    </font>
    <font>
      <sz val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 CE"/>
      <family val="2"/>
    </font>
    <font>
      <vertAlign val="superscript"/>
      <sz val="8"/>
      <name val="Arial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5" fillId="0" borderId="0">
      <alignment vertical="top"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10" xfId="46" applyFont="1" applyBorder="1" applyAlignment="1">
      <alignment/>
      <protection/>
    </xf>
    <xf numFmtId="0" fontId="6" fillId="0" borderId="0" xfId="46" applyFont="1" applyAlignment="1">
      <alignment/>
      <protection/>
    </xf>
    <xf numFmtId="0" fontId="6" fillId="0" borderId="0" xfId="46" applyFont="1">
      <alignment vertical="top"/>
      <protection/>
    </xf>
    <xf numFmtId="171" fontId="6" fillId="0" borderId="0" xfId="46" applyNumberFormat="1" applyFont="1" applyAlignment="1">
      <alignment/>
      <protection/>
    </xf>
    <xf numFmtId="0" fontId="6" fillId="0" borderId="11" xfId="46" applyFont="1" applyBorder="1" applyAlignment="1">
      <alignment/>
      <protection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1" xfId="46" applyFont="1" applyBorder="1" applyAlignment="1">
      <alignment horizontal="left" indent="1"/>
      <protection/>
    </xf>
    <xf numFmtId="0" fontId="3" fillId="0" borderId="10" xfId="0" applyFont="1" applyBorder="1" applyAlignment="1">
      <alignment horizontal="left" indent="1"/>
    </xf>
    <xf numFmtId="0" fontId="6" fillId="0" borderId="0" xfId="46" applyFont="1" applyAlignment="1">
      <alignment/>
      <protection/>
    </xf>
    <xf numFmtId="0" fontId="11" fillId="0" borderId="0" xfId="46" applyFont="1" applyAlignme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6" fillId="0" borderId="15" xfId="46" applyNumberFormat="1" applyFont="1" applyFill="1" applyBorder="1" applyAlignment="1">
      <alignment/>
      <protection/>
    </xf>
    <xf numFmtId="3" fontId="6" fillId="0" borderId="15" xfId="0" applyNumberFormat="1" applyFont="1" applyFill="1" applyBorder="1" applyAlignment="1">
      <alignment horizontal="right"/>
    </xf>
    <xf numFmtId="3" fontId="6" fillId="0" borderId="11" xfId="46" applyNumberFormat="1" applyFont="1" applyFill="1" applyBorder="1" applyAlignment="1">
      <alignment/>
      <protection/>
    </xf>
    <xf numFmtId="3" fontId="6" fillId="0" borderId="11" xfId="0" applyNumberFormat="1" applyFont="1" applyFill="1" applyBorder="1" applyAlignment="1">
      <alignment horizontal="right"/>
    </xf>
    <xf numFmtId="0" fontId="6" fillId="0" borderId="11" xfId="46" applyFont="1" applyFill="1" applyBorder="1" applyAlignment="1">
      <alignment horizontal="right"/>
      <protection/>
    </xf>
    <xf numFmtId="3" fontId="6" fillId="0" borderId="10" xfId="0" applyNumberFormat="1" applyFont="1" applyFill="1" applyBorder="1" applyAlignment="1">
      <alignment horizontal="right"/>
    </xf>
    <xf numFmtId="0" fontId="6" fillId="0" borderId="10" xfId="46" applyFont="1" applyFill="1" applyBorder="1" applyAlignment="1">
      <alignment horizontal="right"/>
      <protection/>
    </xf>
    <xf numFmtId="3" fontId="6" fillId="0" borderId="14" xfId="46" applyNumberFormat="1" applyFont="1" applyFill="1" applyBorder="1" applyAlignment="1">
      <alignment/>
      <protection/>
    </xf>
    <xf numFmtId="3" fontId="1" fillId="0" borderId="16" xfId="46" applyNumberFormat="1" applyFont="1" applyFill="1" applyBorder="1" applyAlignment="1">
      <alignment/>
      <protection/>
    </xf>
    <xf numFmtId="3" fontId="1" fillId="0" borderId="0" xfId="46" applyNumberFormat="1" applyFont="1" applyFill="1">
      <alignment vertical="top"/>
      <protection/>
    </xf>
    <xf numFmtId="3" fontId="1" fillId="0" borderId="14" xfId="46" applyNumberFormat="1" applyFont="1" applyFill="1" applyBorder="1">
      <alignment vertical="top"/>
      <protection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 horizontal="right"/>
    </xf>
    <xf numFmtId="0" fontId="6" fillId="0" borderId="0" xfId="46" applyFont="1" applyFill="1" applyBorder="1" applyAlignment="1">
      <alignment horizontal="right"/>
      <protection/>
    </xf>
    <xf numFmtId="0" fontId="6" fillId="0" borderId="17" xfId="46" applyFont="1" applyFill="1" applyBorder="1" applyAlignment="1">
      <alignment horizontal="right"/>
      <protection/>
    </xf>
    <xf numFmtId="164" fontId="1" fillId="0" borderId="11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10" fillId="0" borderId="0" xfId="0" applyFont="1" applyAlignment="1">
      <alignment horizontal="left" wrapText="1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3" xfId="46" applyFont="1" applyBorder="1" applyAlignment="1">
      <alignment horizontal="center" wrapText="1"/>
      <protection/>
    </xf>
    <xf numFmtId="0" fontId="6" fillId="0" borderId="19" xfId="46" applyFont="1" applyBorder="1" applyAlignment="1">
      <alignment horizontal="center"/>
      <protection/>
    </xf>
    <xf numFmtId="0" fontId="6" fillId="0" borderId="13" xfId="46" applyFont="1" applyBorder="1" applyAlignment="1">
      <alignment horizontal="center" vertical="center" wrapText="1"/>
      <protection/>
    </xf>
    <xf numFmtId="0" fontId="6" fillId="0" borderId="20" xfId="46" applyFont="1" applyBorder="1" applyAlignment="1">
      <alignment horizontal="center" vertical="center"/>
      <protection/>
    </xf>
    <xf numFmtId="0" fontId="6" fillId="0" borderId="19" xfId="46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3" fontId="1" fillId="0" borderId="14" xfId="46" applyNumberFormat="1" applyFont="1" applyFill="1" applyBorder="1" applyAlignment="1">
      <alignment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HYB01_1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1.125" style="0" customWidth="1"/>
    <col min="2" max="2" width="10.625" style="0" customWidth="1"/>
    <col min="3" max="3" width="10.75390625" style="0" customWidth="1"/>
    <col min="4" max="4" width="11.25390625" style="0" customWidth="1"/>
    <col min="5" max="5" width="10.00390625" style="0" customWidth="1"/>
    <col min="6" max="6" width="9.875" style="0" customWidth="1"/>
    <col min="7" max="7" width="24.375" style="0" customWidth="1"/>
  </cols>
  <sheetData>
    <row r="1" spans="1:6" ht="12.75" customHeight="1">
      <c r="A1" s="13" t="s">
        <v>13</v>
      </c>
      <c r="B1" s="7"/>
      <c r="C1" s="7"/>
      <c r="D1" s="8"/>
      <c r="E1" s="7"/>
      <c r="F1" s="9"/>
    </row>
    <row r="2" spans="1:6" ht="12.75" customHeight="1">
      <c r="A2" s="14" t="s">
        <v>14</v>
      </c>
      <c r="B2" s="7"/>
      <c r="C2" s="7"/>
      <c r="D2" s="8"/>
      <c r="E2" s="7"/>
      <c r="F2" s="7"/>
    </row>
    <row r="3" spans="1:7" ht="34.5" customHeight="1">
      <c r="A3" s="43" t="s">
        <v>7</v>
      </c>
      <c r="B3" s="47" t="s">
        <v>41</v>
      </c>
      <c r="C3" s="48"/>
      <c r="D3" s="49"/>
      <c r="E3" s="45" t="s">
        <v>15</v>
      </c>
      <c r="F3" s="46"/>
      <c r="G3" s="50" t="s">
        <v>16</v>
      </c>
    </row>
    <row r="4" spans="1:7" ht="33" customHeight="1">
      <c r="A4" s="44"/>
      <c r="B4" s="12">
        <v>2012</v>
      </c>
      <c r="C4" s="11" t="s">
        <v>35</v>
      </c>
      <c r="D4" s="15" t="s">
        <v>36</v>
      </c>
      <c r="E4" s="12">
        <v>2012</v>
      </c>
      <c r="F4" s="11" t="s">
        <v>35</v>
      </c>
      <c r="G4" s="51"/>
    </row>
    <row r="5" spans="1:7" ht="12.75">
      <c r="A5" s="10" t="s">
        <v>0</v>
      </c>
      <c r="B5" s="24">
        <v>3731</v>
      </c>
      <c r="C5" s="33">
        <v>3006</v>
      </c>
      <c r="D5" s="25">
        <f>C5-B5</f>
        <v>-725</v>
      </c>
      <c r="E5" s="35">
        <v>1.428308181047723</v>
      </c>
      <c r="F5" s="40">
        <v>1.1594228811168805</v>
      </c>
      <c r="G5" s="16" t="s">
        <v>17</v>
      </c>
    </row>
    <row r="6" spans="1:7" ht="12.75">
      <c r="A6" s="10" t="s">
        <v>1</v>
      </c>
      <c r="B6" s="26">
        <v>6078</v>
      </c>
      <c r="C6" s="33">
        <v>6503</v>
      </c>
      <c r="D6" s="27">
        <f aca="true" t="shared" si="0" ref="D6:D19">C6-B6</f>
        <v>425</v>
      </c>
      <c r="E6" s="35">
        <v>2.326790974110978</v>
      </c>
      <c r="F6" s="40">
        <v>2.508225880207277</v>
      </c>
      <c r="G6" s="17" t="s">
        <v>18</v>
      </c>
    </row>
    <row r="7" spans="1:7" ht="12.75">
      <c r="A7" s="10" t="s">
        <v>2</v>
      </c>
      <c r="B7" s="26">
        <v>26342</v>
      </c>
      <c r="C7" s="33">
        <v>25367</v>
      </c>
      <c r="D7" s="27">
        <f t="shared" si="0"/>
        <v>-975</v>
      </c>
      <c r="E7" s="35">
        <v>10.08429217506275</v>
      </c>
      <c r="F7" s="40">
        <v>9.78412515811441</v>
      </c>
      <c r="G7" s="17" t="s">
        <v>19</v>
      </c>
    </row>
    <row r="8" spans="1:7" ht="12.75">
      <c r="A8" s="10" t="s">
        <v>31</v>
      </c>
      <c r="B8" s="31">
        <v>11326</v>
      </c>
      <c r="C8" s="31">
        <v>11333</v>
      </c>
      <c r="D8" s="27">
        <f t="shared" si="0"/>
        <v>7</v>
      </c>
      <c r="E8" s="36">
        <v>42.99597600789614</v>
      </c>
      <c r="F8" s="41">
        <v>44.676154058422355</v>
      </c>
      <c r="G8" s="18" t="s">
        <v>30</v>
      </c>
    </row>
    <row r="9" spans="1:7" ht="12.75">
      <c r="A9" s="10" t="s">
        <v>10</v>
      </c>
      <c r="B9" s="33">
        <v>28930</v>
      </c>
      <c r="C9" s="34">
        <v>28706</v>
      </c>
      <c r="D9" s="27">
        <f t="shared" si="0"/>
        <v>-224</v>
      </c>
      <c r="E9" s="35">
        <v>11.075035024848734</v>
      </c>
      <c r="F9" s="40">
        <v>11.071987100911903</v>
      </c>
      <c r="G9" s="17" t="s">
        <v>20</v>
      </c>
    </row>
    <row r="10" spans="1:7" ht="12.75">
      <c r="A10" s="10" t="s">
        <v>32</v>
      </c>
      <c r="B10" s="33">
        <v>80</v>
      </c>
      <c r="C10" s="34">
        <v>62</v>
      </c>
      <c r="D10" s="27">
        <f t="shared" si="0"/>
        <v>-18</v>
      </c>
      <c r="E10" s="35">
        <v>3.036975172727963</v>
      </c>
      <c r="F10" s="40">
        <v>2.4441203137935115</v>
      </c>
      <c r="G10" s="17" t="s">
        <v>33</v>
      </c>
    </row>
    <row r="11" spans="1:7" ht="12.75">
      <c r="A11" s="10" t="s">
        <v>11</v>
      </c>
      <c r="B11" s="33">
        <v>10174</v>
      </c>
      <c r="C11" s="34">
        <v>9516</v>
      </c>
      <c r="D11" s="27">
        <f t="shared" si="0"/>
        <v>-658</v>
      </c>
      <c r="E11" s="37">
        <v>3.8948291165852407</v>
      </c>
      <c r="F11" s="40">
        <v>3.6703486815396658</v>
      </c>
      <c r="G11" s="17" t="s">
        <v>21</v>
      </c>
    </row>
    <row r="12" spans="1:7" ht="12.75">
      <c r="A12" s="10" t="s">
        <v>12</v>
      </c>
      <c r="B12" s="33">
        <v>6252</v>
      </c>
      <c r="C12" s="34">
        <v>5796</v>
      </c>
      <c r="D12" s="27">
        <f t="shared" si="0"/>
        <v>-456</v>
      </c>
      <c r="E12" s="37">
        <v>2.3934019694211646</v>
      </c>
      <c r="F12" s="40">
        <v>2.2355339384409314</v>
      </c>
      <c r="G12" s="17" t="s">
        <v>22</v>
      </c>
    </row>
    <row r="13" spans="1:7" ht="12.75">
      <c r="A13" s="10" t="s">
        <v>8</v>
      </c>
      <c r="B13" s="33">
        <v>6500</v>
      </c>
      <c r="C13" s="34">
        <v>9994</v>
      </c>
      <c r="D13" s="27">
        <f t="shared" si="0"/>
        <v>3494</v>
      </c>
      <c r="E13" s="35">
        <v>2.4883417788287856</v>
      </c>
      <c r="F13" s="40">
        <v>3.8547146619700947</v>
      </c>
      <c r="G13" s="17" t="s">
        <v>23</v>
      </c>
    </row>
    <row r="14" spans="1:7" ht="12.75">
      <c r="A14" s="10" t="s">
        <v>9</v>
      </c>
      <c r="B14" s="33">
        <v>1786</v>
      </c>
      <c r="C14" s="34">
        <v>9998</v>
      </c>
      <c r="D14" s="27">
        <f t="shared" si="0"/>
        <v>8212</v>
      </c>
      <c r="E14" s="35">
        <v>0.6837197564597248</v>
      </c>
      <c r="F14" s="40">
        <v>3.8562574735218136</v>
      </c>
      <c r="G14" s="17" t="s">
        <v>24</v>
      </c>
    </row>
    <row r="15" spans="1:7" ht="12.75">
      <c r="A15" s="10" t="s">
        <v>3</v>
      </c>
      <c r="B15" s="33">
        <v>-2588</v>
      </c>
      <c r="C15" s="34">
        <v>-3339</v>
      </c>
      <c r="D15" s="27">
        <f t="shared" si="0"/>
        <v>-751</v>
      </c>
      <c r="E15" s="35">
        <v>-0.9907428497859843</v>
      </c>
      <c r="F15" s="40">
        <v>-1.287861942797493</v>
      </c>
      <c r="G15" s="17" t="s">
        <v>25</v>
      </c>
    </row>
    <row r="16" spans="1:7" ht="12.75">
      <c r="A16" s="10" t="s">
        <v>4</v>
      </c>
      <c r="B16" s="33">
        <v>4714</v>
      </c>
      <c r="C16" s="31">
        <v>-4</v>
      </c>
      <c r="D16" s="27">
        <f t="shared" si="0"/>
        <v>-4718</v>
      </c>
      <c r="E16" s="35">
        <v>1.804622022369061</v>
      </c>
      <c r="F16" s="40">
        <v>-0.0015428115517190694</v>
      </c>
      <c r="G16" s="17" t="s">
        <v>26</v>
      </c>
    </row>
    <row r="17" spans="1:7" ht="12.75">
      <c r="A17" s="10" t="s">
        <v>5</v>
      </c>
      <c r="B17" s="33">
        <v>2126</v>
      </c>
      <c r="C17" s="31">
        <v>-3343</v>
      </c>
      <c r="D17" s="27">
        <f t="shared" si="0"/>
        <v>-5469</v>
      </c>
      <c r="E17" s="35">
        <v>0.8138791725830767</v>
      </c>
      <c r="F17" s="40">
        <v>-1.2894047543492122</v>
      </c>
      <c r="G17" s="17" t="s">
        <v>27</v>
      </c>
    </row>
    <row r="18" spans="1:7" ht="12.75">
      <c r="A18" s="10" t="s">
        <v>42</v>
      </c>
      <c r="B18" s="31">
        <v>10507571</v>
      </c>
      <c r="C18" s="52">
        <v>10512782</v>
      </c>
      <c r="D18" s="27">
        <f t="shared" si="0"/>
        <v>5211</v>
      </c>
      <c r="E18" s="38" t="s">
        <v>6</v>
      </c>
      <c r="F18" s="28" t="s">
        <v>6</v>
      </c>
      <c r="G18" s="17" t="s">
        <v>38</v>
      </c>
    </row>
    <row r="19" spans="1:7" ht="12.75">
      <c r="A19" s="6" t="s">
        <v>37</v>
      </c>
      <c r="B19" s="32">
        <v>10506136</v>
      </c>
      <c r="C19" s="32">
        <v>10514714</v>
      </c>
      <c r="D19" s="29">
        <f t="shared" si="0"/>
        <v>8578</v>
      </c>
      <c r="E19" s="39" t="s">
        <v>6</v>
      </c>
      <c r="F19" s="30" t="s">
        <v>6</v>
      </c>
      <c r="G19" s="19" t="s">
        <v>39</v>
      </c>
    </row>
    <row r="20" spans="1:6" ht="25.5" customHeight="1">
      <c r="A20" s="20" t="s">
        <v>28</v>
      </c>
      <c r="B20" s="1"/>
      <c r="C20" s="1"/>
      <c r="D20" s="1"/>
      <c r="E20" s="1"/>
      <c r="F20" s="1"/>
    </row>
    <row r="21" spans="1:6" ht="12.75" customHeight="1">
      <c r="A21" s="21" t="s">
        <v>29</v>
      </c>
      <c r="B21" s="1"/>
      <c r="C21" s="1"/>
      <c r="D21" s="1"/>
      <c r="E21" s="1"/>
      <c r="F21" s="1"/>
    </row>
    <row r="22" spans="1:6" s="2" customFormat="1" ht="11.25">
      <c r="A22" s="22" t="s">
        <v>40</v>
      </c>
      <c r="E22" s="3"/>
      <c r="F22" s="3"/>
    </row>
    <row r="23" ht="12.75">
      <c r="A23" s="22" t="s">
        <v>34</v>
      </c>
    </row>
    <row r="24" spans="1:7" ht="25.5" customHeight="1">
      <c r="A24" s="42"/>
      <c r="B24" s="42"/>
      <c r="C24" s="42"/>
      <c r="D24" s="42"/>
      <c r="E24" s="42"/>
      <c r="F24" s="42"/>
      <c r="G24" s="42"/>
    </row>
    <row r="25" spans="1:3" ht="12.75">
      <c r="A25" s="4"/>
      <c r="C25" s="23"/>
    </row>
    <row r="27" ht="12.75">
      <c r="A27" s="4"/>
    </row>
    <row r="28" ht="12.75">
      <c r="A28" s="5"/>
    </row>
  </sheetData>
  <sheetProtection/>
  <mergeCells count="5">
    <mergeCell ref="A24:G24"/>
    <mergeCell ref="A3:A4"/>
    <mergeCell ref="E3:F3"/>
    <mergeCell ref="B3:D3"/>
    <mergeCell ref="G3:G4"/>
  </mergeCells>
  <printOptions/>
  <pageMargins left="0.4" right="0.3" top="0.984251968503937" bottom="0.984251968503937" header="0.5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</dc:creator>
  <cp:keywords/>
  <dc:description/>
  <cp:lastModifiedBy>EK</cp:lastModifiedBy>
  <cp:lastPrinted>2013-06-07T07:05:51Z</cp:lastPrinted>
  <dcterms:created xsi:type="dcterms:W3CDTF">2003-06-18T06:45:47Z</dcterms:created>
  <dcterms:modified xsi:type="dcterms:W3CDTF">2013-06-07T07:14:01Z</dcterms:modified>
  <cp:category/>
  <cp:version/>
  <cp:contentType/>
  <cp:contentStatus/>
</cp:coreProperties>
</file>