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3545" activeTab="0"/>
  </bookViews>
  <sheets>
    <sheet name="0201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<sst xmlns="http://schemas.openxmlformats.org/spreadsheetml/2006/main" count="93" uniqueCount="56">
  <si>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Tab. 2.1 Vybrané ukazatele za Pardubický kraj – demografický vývoj</t>
  </si>
  <si>
    <t>Měřicí
jednotka</t>
  </si>
  <si>
    <r>
      <t>Obyvatelstvo k 31. 12.</t>
    </r>
    <r>
      <rPr>
        <vertAlign val="superscript"/>
        <sz val="8"/>
        <rFont val="Arial"/>
        <family val="2"/>
      </rPr>
      <t>1)</t>
    </r>
  </si>
  <si>
    <t>osoby</t>
  </si>
  <si>
    <t>v tom: muži</t>
  </si>
  <si>
    <t xml:space="preserve">       ženy</t>
  </si>
  <si>
    <t>z toho podíl cizinců (bez azylantů)</t>
  </si>
  <si>
    <t>%</t>
  </si>
  <si>
    <t>Sňatky</t>
  </si>
  <si>
    <t>počet</t>
  </si>
  <si>
    <t>Rozvody</t>
  </si>
  <si>
    <t>Rozvody na 100 sňatků</t>
  </si>
  <si>
    <t>Živě narození</t>
  </si>
  <si>
    <t>z toho mimo manželství</t>
  </si>
  <si>
    <r>
      <t>Úhrnná plodnost</t>
    </r>
    <r>
      <rPr>
        <vertAlign val="superscript"/>
        <sz val="8"/>
        <rFont val="Arial"/>
        <family val="2"/>
      </rPr>
      <t>2)</t>
    </r>
  </si>
  <si>
    <t>Potraty</t>
  </si>
  <si>
    <t>z toho umělá přerušení těhotenství</t>
  </si>
  <si>
    <t>Potraty na 100 narozených</t>
  </si>
  <si>
    <t>Zemřelí celkem</t>
  </si>
  <si>
    <t>z toho podle příčin smrti:</t>
  </si>
  <si>
    <t>nemoci oběhové soustavy</t>
  </si>
  <si>
    <t>novotvary</t>
  </si>
  <si>
    <t>Přirozený přírůstek</t>
  </si>
  <si>
    <t>Přistěhovalí celkem</t>
  </si>
  <si>
    <t>z toho z ciziny</t>
  </si>
  <si>
    <t>Vystěhovalí celkem</t>
  </si>
  <si>
    <t>z toho do ciziny</t>
  </si>
  <si>
    <t>Přírůstek stěhováním celkem</t>
  </si>
  <si>
    <t>z toho s cizinou</t>
  </si>
  <si>
    <t>Celkový přírůstek</t>
  </si>
  <si>
    <t>Na 1 000 obyvatel středního stavu:</t>
  </si>
  <si>
    <t>živě narození</t>
  </si>
  <si>
    <t>‰</t>
  </si>
  <si>
    <t>zemřelí</t>
  </si>
  <si>
    <t>přirozený přírůstek</t>
  </si>
  <si>
    <t>přistěhovalí</t>
  </si>
  <si>
    <t>vystěhovalí</t>
  </si>
  <si>
    <t>přírůstek stěhováním</t>
  </si>
  <si>
    <t>celkový přírůstek</t>
  </si>
  <si>
    <t>Mrtvorozenost</t>
  </si>
  <si>
    <t>Kojenecká úmrtnost</t>
  </si>
  <si>
    <t>Novorozenecká úmrtnost</t>
  </si>
  <si>
    <r>
      <t>Obyvatelstvo k 31. 12. ve věku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</t>
    </r>
  </si>
  <si>
    <t>0-14 let</t>
  </si>
  <si>
    <t>15-64 let</t>
  </si>
  <si>
    <t>65 a více let</t>
  </si>
  <si>
    <r>
      <t>Průměrný věk k 31. 12.</t>
    </r>
    <r>
      <rPr>
        <vertAlign val="superscript"/>
        <sz val="8"/>
        <rFont val="Arial"/>
        <family val="2"/>
      </rPr>
      <t>1)</t>
    </r>
  </si>
  <si>
    <t>roky</t>
  </si>
  <si>
    <r>
      <t>Index stáří (65 a více let / 0-14 let)</t>
    </r>
    <r>
      <rPr>
        <vertAlign val="superscript"/>
        <sz val="8"/>
        <rFont val="Arial"/>
        <family val="2"/>
      </rPr>
      <t>1)</t>
    </r>
  </si>
  <si>
    <r>
      <t>Index ekonomického zatížení
(0-14 let + 65 a více let / 15-64 let)</t>
    </r>
    <r>
      <rPr>
        <vertAlign val="superscript"/>
        <sz val="8"/>
        <rFont val="Arial"/>
        <family val="2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</si>
  <si>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</si>
  <si>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</si>
  <si>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</si>
  <si>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Naděje dožití ve věku 65 let (dvouleté průměry)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</si>
  <si>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 roce 2011 promítnuty výsledky Sčítání lidu, domů a bytů, které se uskutečnilo k 26. 3. 2011</t>
    </r>
  </si>
  <si>
    <r>
      <t>2)</t>
    </r>
    <r>
      <rPr>
        <sz val="8"/>
        <rFont val="Arial"/>
        <family val="2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</si>
</sst>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#,##0.000_ ;\-#,##0.000\ "/>
    <numFmt numFmtId="167" formatCode="0.0"/>
    <numFmt numFmtId="168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 shrinkToFit="1"/>
    </xf>
    <xf numFmtId="164" fontId="6" fillId="0" borderId="11" xfId="0" applyNumberFormat="1" applyFont="1" applyFill="1" applyBorder="1" applyAlignment="1">
      <alignment shrinkToFit="1"/>
    </xf>
    <xf numFmtId="164" fontId="6" fillId="0" borderId="12" xfId="0" applyNumberFormat="1" applyFont="1" applyFill="1" applyBorder="1" applyAlignment="1">
      <alignment shrinkToFit="1"/>
    </xf>
    <xf numFmtId="164" fontId="6" fillId="0" borderId="13" xfId="0" applyNumberFormat="1" applyFont="1" applyFill="1" applyBorder="1" applyAlignment="1">
      <alignment horizontal="right" shrinkToFit="1"/>
    </xf>
    <xf numFmtId="3" fontId="6" fillId="0" borderId="0" xfId="0" applyNumberFormat="1" applyFont="1" applyFill="1" applyBorder="1" applyAlignment="1">
      <alignment horizontal="left" indent="1"/>
    </xf>
    <xf numFmtId="164" fontId="6" fillId="0" borderId="10" xfId="0" applyNumberFormat="1" applyFont="1" applyFill="1" applyBorder="1" applyAlignment="1">
      <alignment shrinkToFit="1"/>
    </xf>
    <xf numFmtId="164" fontId="6" fillId="0" borderId="13" xfId="0" applyNumberFormat="1" applyFont="1" applyFill="1" applyBorder="1" applyAlignment="1">
      <alignment shrinkToFit="1"/>
    </xf>
    <xf numFmtId="3" fontId="6" fillId="0" borderId="0" xfId="0" applyNumberFormat="1" applyFont="1" applyFill="1" applyBorder="1" applyAlignment="1">
      <alignment horizontal="left" wrapText="1"/>
    </xf>
    <xf numFmtId="165" fontId="6" fillId="0" borderId="10" xfId="0" applyNumberFormat="1" applyFont="1" applyFill="1" applyBorder="1" applyAlignment="1">
      <alignment horizontal="right" shrinkToFit="1"/>
    </xf>
    <xf numFmtId="165" fontId="6" fillId="0" borderId="13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/>
    </xf>
    <xf numFmtId="165" fontId="6" fillId="0" borderId="13" xfId="0" applyNumberFormat="1" applyFont="1" applyFill="1" applyBorder="1" applyAlignment="1">
      <alignment shrinkToFit="1"/>
    </xf>
    <xf numFmtId="3" fontId="6" fillId="0" borderId="0" xfId="0" applyNumberFormat="1" applyFont="1" applyFill="1" applyBorder="1" applyAlignment="1">
      <alignment horizontal="left" wrapText="1" indent="1"/>
    </xf>
    <xf numFmtId="166" fontId="6" fillId="0" borderId="10" xfId="0" applyNumberFormat="1" applyFont="1" applyFill="1" applyBorder="1" applyAlignment="1">
      <alignment horizontal="right" shrinkToFit="1"/>
    </xf>
    <xf numFmtId="166" fontId="6" fillId="0" borderId="13" xfId="0" applyNumberFormat="1" applyFont="1" applyFill="1" applyBorder="1" applyAlignment="1">
      <alignment shrinkToFit="1"/>
    </xf>
    <xf numFmtId="164" fontId="5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 indent="1"/>
    </xf>
    <xf numFmtId="4" fontId="6" fillId="0" borderId="10" xfId="0" applyNumberFormat="1" applyFont="1" applyFill="1" applyBorder="1" applyAlignment="1">
      <alignment horizontal="center"/>
    </xf>
    <xf numFmtId="167" fontId="5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 wrapText="1"/>
    </xf>
    <xf numFmtId="168" fontId="6" fillId="0" borderId="10" xfId="0" applyNumberFormat="1" applyFont="1" applyFill="1" applyBorder="1" applyAlignment="1">
      <alignment horizontal="right" shrinkToFit="1"/>
    </xf>
    <xf numFmtId="168" fontId="6" fillId="0" borderId="13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48</xdr:row>
      <xdr:rowOff>0</xdr:rowOff>
    </xdr:from>
    <xdr:ext cx="266700" cy="180975"/>
    <xdr:sp fLocksText="0">
      <xdr:nvSpPr>
        <xdr:cNvPr id="1" name="TextovéPole 1"/>
        <xdr:cNvSpPr txBox="1">
          <a:spLocks noChangeArrowheads="1"/>
        </xdr:cNvSpPr>
      </xdr:nvSpPr>
      <xdr:spPr>
        <a:xfrm>
          <a:off x="5391150" y="70104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266700" cy="180975"/>
    <xdr:sp fLocksText="0">
      <xdr:nvSpPr>
        <xdr:cNvPr id="2" name="TextovéPole 2"/>
        <xdr:cNvSpPr txBox="1">
          <a:spLocks noChangeArrowheads="1"/>
        </xdr:cNvSpPr>
      </xdr:nvSpPr>
      <xdr:spPr>
        <a:xfrm>
          <a:off x="7105650" y="70104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34.140625" style="7" customWidth="1"/>
    <col min="2" max="2" width="6.7109375" style="34" customWidth="1"/>
    <col min="3" max="7" width="8.00390625" style="7" customWidth="1"/>
    <col min="8" max="8" width="8.00390625" style="20" customWidth="1"/>
    <col min="9" max="9" width="8.57421875" style="7" customWidth="1"/>
    <col min="10" max="10" width="9.140625" style="7" customWidth="1"/>
    <col min="11" max="16384" width="9.140625" style="7" customWidth="1"/>
  </cols>
  <sheetData>
    <row r="1" spans="1:8" s="6" customFormat="1" ht="19.5" customHeight="1" thickBot="1">
      <c r="A1" s="1" t="s">
        <v>0</v>
      </c>
      <c r="B1" s="2"/>
      <c r="C1" s="3"/>
      <c r="D1" s="3"/>
      <c r="E1" s="4"/>
      <c r="F1" s="4"/>
      <c r="G1" s="4"/>
      <c r="H1" s="5"/>
    </row>
    <row r="2" spans="1:8" ht="12" customHeight="1">
      <c r="A2" s="41"/>
      <c r="B2" s="43" t="s">
        <v>1</v>
      </c>
      <c r="C2" s="37">
        <v>2006</v>
      </c>
      <c r="D2" s="37">
        <v>2007</v>
      </c>
      <c r="E2" s="37">
        <v>2008</v>
      </c>
      <c r="F2" s="37">
        <v>2009</v>
      </c>
      <c r="G2" s="37">
        <v>2010</v>
      </c>
      <c r="H2" s="37">
        <v>2011</v>
      </c>
    </row>
    <row r="3" spans="1:8" ht="12" customHeight="1" thickBot="1">
      <c r="A3" s="42"/>
      <c r="B3" s="44"/>
      <c r="C3" s="38"/>
      <c r="D3" s="38"/>
      <c r="E3" s="38"/>
      <c r="F3" s="38"/>
      <c r="G3" s="38"/>
      <c r="H3" s="38"/>
    </row>
    <row r="4" spans="1:8" ht="13.5" customHeight="1">
      <c r="A4" s="8" t="s">
        <v>2</v>
      </c>
      <c r="B4" s="9" t="s">
        <v>3</v>
      </c>
      <c r="C4" s="10">
        <v>507751</v>
      </c>
      <c r="D4" s="10">
        <v>511400</v>
      </c>
      <c r="E4" s="10">
        <v>515185</v>
      </c>
      <c r="F4" s="10">
        <v>516329</v>
      </c>
      <c r="G4" s="11">
        <v>517164</v>
      </c>
      <c r="H4" s="12">
        <v>516411</v>
      </c>
    </row>
    <row r="5" spans="1:8" ht="11.25" customHeight="1">
      <c r="A5" s="8" t="s">
        <v>4</v>
      </c>
      <c r="B5" s="9"/>
      <c r="C5" s="10">
        <v>249217</v>
      </c>
      <c r="D5" s="10">
        <v>251418</v>
      </c>
      <c r="E5" s="10">
        <v>253973</v>
      </c>
      <c r="F5" s="10">
        <v>254545</v>
      </c>
      <c r="G5" s="10">
        <v>255117</v>
      </c>
      <c r="H5" s="13">
        <v>254961</v>
      </c>
    </row>
    <row r="6" spans="1:8" ht="11.25" customHeight="1">
      <c r="A6" s="14" t="s">
        <v>5</v>
      </c>
      <c r="B6" s="9"/>
      <c r="C6" s="10">
        <v>258534</v>
      </c>
      <c r="D6" s="10">
        <v>259982</v>
      </c>
      <c r="E6" s="10">
        <v>261212</v>
      </c>
      <c r="F6" s="10">
        <v>261784</v>
      </c>
      <c r="G6" s="15">
        <v>262047</v>
      </c>
      <c r="H6" s="16">
        <v>261450</v>
      </c>
    </row>
    <row r="7" spans="1:9" ht="11.25" customHeight="1">
      <c r="A7" s="17" t="s">
        <v>6</v>
      </c>
      <c r="B7" s="9" t="s">
        <v>7</v>
      </c>
      <c r="C7" s="18">
        <v>1.5105829432142919</v>
      </c>
      <c r="D7" s="18">
        <v>2.0653109112240906</v>
      </c>
      <c r="E7" s="18">
        <v>2.4433941205586343</v>
      </c>
      <c r="F7" s="18">
        <v>2.3186766577124276</v>
      </c>
      <c r="G7" s="19">
        <v>2.332528946330371</v>
      </c>
      <c r="H7" s="19">
        <v>2.2259401910493772</v>
      </c>
      <c r="I7" s="20"/>
    </row>
    <row r="8" spans="1:8" ht="11.25" customHeight="1">
      <c r="A8" s="8" t="s">
        <v>8</v>
      </c>
      <c r="B8" s="9" t="s">
        <v>9</v>
      </c>
      <c r="C8" s="10">
        <v>2603</v>
      </c>
      <c r="D8" s="10">
        <v>2765</v>
      </c>
      <c r="E8" s="10">
        <v>2470</v>
      </c>
      <c r="F8" s="10">
        <v>2223</v>
      </c>
      <c r="G8" s="16">
        <v>2166</v>
      </c>
      <c r="H8" s="16">
        <v>2228</v>
      </c>
    </row>
    <row r="9" spans="1:8" ht="11.25" customHeight="1">
      <c r="A9" s="8" t="s">
        <v>10</v>
      </c>
      <c r="B9" s="9" t="s">
        <v>9</v>
      </c>
      <c r="C9" s="10">
        <v>1330</v>
      </c>
      <c r="D9" s="10">
        <v>1400</v>
      </c>
      <c r="E9" s="10">
        <v>1292</v>
      </c>
      <c r="F9" s="10">
        <v>1361</v>
      </c>
      <c r="G9" s="16">
        <v>1281</v>
      </c>
      <c r="H9" s="16">
        <v>1258</v>
      </c>
    </row>
    <row r="10" spans="1:8" ht="11.25" customHeight="1">
      <c r="A10" s="17" t="s">
        <v>11</v>
      </c>
      <c r="B10" s="9" t="s">
        <v>9</v>
      </c>
      <c r="C10" s="18">
        <v>51.09489051094891</v>
      </c>
      <c r="D10" s="18">
        <v>50.63291139240506</v>
      </c>
      <c r="E10" s="18">
        <v>52.307692307692314</v>
      </c>
      <c r="F10" s="18">
        <v>61.22357174988754</v>
      </c>
      <c r="G10" s="21">
        <v>59.14127423822715</v>
      </c>
      <c r="H10" s="21">
        <v>56.46319569120287</v>
      </c>
    </row>
    <row r="11" spans="1:8" ht="11.25" customHeight="1">
      <c r="A11" s="17" t="s">
        <v>12</v>
      </c>
      <c r="B11" s="9" t="s">
        <v>3</v>
      </c>
      <c r="C11" s="10">
        <v>5248</v>
      </c>
      <c r="D11" s="10">
        <v>5709</v>
      </c>
      <c r="E11" s="10">
        <v>5752</v>
      </c>
      <c r="F11" s="10">
        <v>5644</v>
      </c>
      <c r="G11" s="16">
        <v>5721</v>
      </c>
      <c r="H11" s="16">
        <v>5312</v>
      </c>
    </row>
    <row r="12" spans="1:8" ht="11.25" customHeight="1">
      <c r="A12" s="22" t="s">
        <v>13</v>
      </c>
      <c r="B12" s="9" t="s">
        <v>7</v>
      </c>
      <c r="C12" s="18">
        <v>30.01143292682927</v>
      </c>
      <c r="D12" s="18">
        <v>30.00525486074619</v>
      </c>
      <c r="E12" s="18">
        <v>32.64951321279555</v>
      </c>
      <c r="F12" s="18">
        <v>35.683912119064495</v>
      </c>
      <c r="G12" s="18">
        <v>38.052787974130396</v>
      </c>
      <c r="H12" s="19">
        <v>39.834</v>
      </c>
    </row>
    <row r="13" spans="1:8" ht="11.25" customHeight="1">
      <c r="A13" s="17" t="s">
        <v>14</v>
      </c>
      <c r="B13" s="9"/>
      <c r="C13" s="23">
        <v>1.3502538703812015</v>
      </c>
      <c r="D13" s="23">
        <v>1.4744789237319982</v>
      </c>
      <c r="E13" s="23">
        <v>1.4897002882696873</v>
      </c>
      <c r="F13" s="23">
        <v>1.4799049342917088</v>
      </c>
      <c r="G13" s="24">
        <v>1.5226470551815154</v>
      </c>
      <c r="H13" s="24">
        <v>1.4587284477209637</v>
      </c>
    </row>
    <row r="14" spans="1:8" ht="11.25" customHeight="1">
      <c r="A14" s="17" t="s">
        <v>15</v>
      </c>
      <c r="B14" s="9" t="s">
        <v>9</v>
      </c>
      <c r="C14" s="10">
        <v>1568</v>
      </c>
      <c r="D14" s="10">
        <v>1666</v>
      </c>
      <c r="E14" s="10">
        <v>1753</v>
      </c>
      <c r="F14" s="10">
        <v>1647</v>
      </c>
      <c r="G14" s="16">
        <v>1591</v>
      </c>
      <c r="H14" s="16">
        <v>1622</v>
      </c>
    </row>
    <row r="15" spans="1:8" ht="11.25" customHeight="1">
      <c r="A15" s="22" t="s">
        <v>16</v>
      </c>
      <c r="B15" s="9"/>
      <c r="C15" s="10">
        <v>864</v>
      </c>
      <c r="D15" s="10">
        <v>847</v>
      </c>
      <c r="E15" s="10">
        <v>922</v>
      </c>
      <c r="F15" s="10">
        <v>852</v>
      </c>
      <c r="G15" s="16">
        <v>824</v>
      </c>
      <c r="H15" s="16">
        <v>833</v>
      </c>
    </row>
    <row r="16" spans="1:10" ht="11.25" customHeight="1">
      <c r="A16" s="17" t="s">
        <v>17</v>
      </c>
      <c r="B16" s="9" t="s">
        <v>9</v>
      </c>
      <c r="C16" s="18">
        <v>29.80988593155893</v>
      </c>
      <c r="D16" s="18">
        <v>29.11060632535383</v>
      </c>
      <c r="E16" s="18">
        <v>30.39708687359112</v>
      </c>
      <c r="F16" s="18">
        <v>29.109225874867445</v>
      </c>
      <c r="G16" s="21">
        <v>27.717770034843202</v>
      </c>
      <c r="H16" s="21">
        <v>30.414400900056254</v>
      </c>
      <c r="I16" s="25"/>
      <c r="J16" s="25"/>
    </row>
    <row r="17" spans="1:9" ht="11.25" customHeight="1">
      <c r="A17" s="8" t="s">
        <v>18</v>
      </c>
      <c r="B17" s="9" t="s">
        <v>3</v>
      </c>
      <c r="C17" s="10">
        <v>5164</v>
      </c>
      <c r="D17" s="10">
        <v>5134</v>
      </c>
      <c r="E17" s="10">
        <v>5087</v>
      </c>
      <c r="F17" s="10">
        <v>5003</v>
      </c>
      <c r="G17" s="13">
        <v>5320</v>
      </c>
      <c r="H17" s="13">
        <v>5365</v>
      </c>
      <c r="I17" s="20"/>
    </row>
    <row r="18" spans="1:8" ht="11.25" customHeight="1">
      <c r="A18" s="8" t="s">
        <v>19</v>
      </c>
      <c r="B18" s="9"/>
      <c r="C18" s="10"/>
      <c r="D18" s="10"/>
      <c r="E18" s="10"/>
      <c r="F18" s="10"/>
      <c r="G18" s="16"/>
      <c r="H18" s="16"/>
    </row>
    <row r="19" spans="1:8" ht="11.25" customHeight="1">
      <c r="A19" s="14" t="s">
        <v>20</v>
      </c>
      <c r="B19" s="9"/>
      <c r="C19" s="10">
        <v>2593</v>
      </c>
      <c r="D19" s="10">
        <v>2713</v>
      </c>
      <c r="E19" s="10">
        <v>2526</v>
      </c>
      <c r="F19" s="10">
        <v>2483</v>
      </c>
      <c r="G19" s="16">
        <v>2684</v>
      </c>
      <c r="H19" s="16">
        <v>2701</v>
      </c>
    </row>
    <row r="20" spans="1:8" ht="11.25" customHeight="1">
      <c r="A20" s="14" t="s">
        <v>21</v>
      </c>
      <c r="B20" s="9"/>
      <c r="C20" s="10">
        <v>1356</v>
      </c>
      <c r="D20" s="10">
        <v>1256</v>
      </c>
      <c r="E20" s="10">
        <v>1308</v>
      </c>
      <c r="F20" s="10">
        <v>1270</v>
      </c>
      <c r="G20" s="16">
        <v>1324</v>
      </c>
      <c r="H20" s="16">
        <v>1288</v>
      </c>
    </row>
    <row r="21" spans="1:8" ht="11.25" customHeight="1">
      <c r="A21" s="8" t="s">
        <v>22</v>
      </c>
      <c r="B21" s="9" t="s">
        <v>3</v>
      </c>
      <c r="C21" s="10">
        <v>84</v>
      </c>
      <c r="D21" s="10">
        <v>575</v>
      </c>
      <c r="E21" s="10">
        <v>665</v>
      </c>
      <c r="F21" s="10">
        <v>641</v>
      </c>
      <c r="G21" s="16">
        <v>401</v>
      </c>
      <c r="H21" s="16">
        <v>-53</v>
      </c>
    </row>
    <row r="22" spans="1:8" ht="11.25" customHeight="1">
      <c r="A22" s="8" t="s">
        <v>23</v>
      </c>
      <c r="B22" s="9" t="s">
        <v>3</v>
      </c>
      <c r="C22" s="10">
        <v>5525</v>
      </c>
      <c r="D22" s="10">
        <v>7688</v>
      </c>
      <c r="E22" s="10">
        <v>7120</v>
      </c>
      <c r="F22" s="10">
        <v>4726</v>
      </c>
      <c r="G22" s="16">
        <v>4473</v>
      </c>
      <c r="H22" s="16">
        <v>3927</v>
      </c>
    </row>
    <row r="23" spans="1:10" ht="11.25" customHeight="1">
      <c r="A23" s="14" t="s">
        <v>24</v>
      </c>
      <c r="B23" s="9"/>
      <c r="C23" s="10">
        <v>1837</v>
      </c>
      <c r="D23" s="10">
        <v>3465</v>
      </c>
      <c r="E23" s="10">
        <v>2977</v>
      </c>
      <c r="F23" s="10">
        <v>1054</v>
      </c>
      <c r="G23" s="16">
        <v>708</v>
      </c>
      <c r="H23" s="16">
        <v>530</v>
      </c>
      <c r="I23" s="26"/>
      <c r="J23" s="26"/>
    </row>
    <row r="24" spans="1:10" ht="11.25" customHeight="1">
      <c r="A24" s="8" t="s">
        <v>25</v>
      </c>
      <c r="B24" s="9" t="s">
        <v>3</v>
      </c>
      <c r="C24" s="10">
        <v>3882</v>
      </c>
      <c r="D24" s="10">
        <v>4614</v>
      </c>
      <c r="E24" s="10">
        <v>4000</v>
      </c>
      <c r="F24" s="10">
        <v>4223</v>
      </c>
      <c r="G24" s="16">
        <v>4039</v>
      </c>
      <c r="H24" s="16">
        <v>3723</v>
      </c>
      <c r="I24" s="26"/>
      <c r="J24" s="26"/>
    </row>
    <row r="25" spans="1:10" ht="11.25" customHeight="1">
      <c r="A25" s="14" t="s">
        <v>26</v>
      </c>
      <c r="B25" s="9"/>
      <c r="C25" s="10">
        <v>403</v>
      </c>
      <c r="D25" s="10">
        <v>624</v>
      </c>
      <c r="E25" s="10">
        <v>56</v>
      </c>
      <c r="F25" s="10">
        <v>270</v>
      </c>
      <c r="G25" s="16">
        <v>395</v>
      </c>
      <c r="H25" s="16">
        <v>210</v>
      </c>
      <c r="I25" s="26"/>
      <c r="J25" s="26"/>
    </row>
    <row r="26" spans="1:10" ht="11.25" customHeight="1">
      <c r="A26" s="8" t="s">
        <v>27</v>
      </c>
      <c r="B26" s="9" t="s">
        <v>3</v>
      </c>
      <c r="C26" s="10">
        <v>1643</v>
      </c>
      <c r="D26" s="10">
        <v>3074</v>
      </c>
      <c r="E26" s="10">
        <v>3120</v>
      </c>
      <c r="F26" s="10">
        <v>503</v>
      </c>
      <c r="G26" s="16">
        <v>434</v>
      </c>
      <c r="H26" s="16">
        <v>204</v>
      </c>
      <c r="I26" s="20"/>
      <c r="J26" s="20"/>
    </row>
    <row r="27" spans="1:10" ht="11.25" customHeight="1">
      <c r="A27" s="14" t="s">
        <v>28</v>
      </c>
      <c r="B27" s="9"/>
      <c r="C27" s="10">
        <v>1434</v>
      </c>
      <c r="D27" s="10">
        <v>2841</v>
      </c>
      <c r="E27" s="10">
        <v>2921</v>
      </c>
      <c r="F27" s="10">
        <v>784</v>
      </c>
      <c r="G27" s="13">
        <v>313</v>
      </c>
      <c r="H27" s="13">
        <v>320</v>
      </c>
      <c r="I27" s="20"/>
      <c r="J27" s="20"/>
    </row>
    <row r="28" spans="1:8" ht="11.25" customHeight="1">
      <c r="A28" s="8" t="s">
        <v>29</v>
      </c>
      <c r="B28" s="9" t="s">
        <v>3</v>
      </c>
      <c r="C28" s="10">
        <v>1727</v>
      </c>
      <c r="D28" s="10">
        <v>3649</v>
      </c>
      <c r="E28" s="10">
        <v>3785</v>
      </c>
      <c r="F28" s="10">
        <v>1144</v>
      </c>
      <c r="G28" s="16">
        <v>835</v>
      </c>
      <c r="H28" s="16">
        <v>151</v>
      </c>
    </row>
    <row r="29" spans="1:8" ht="11.25" customHeight="1">
      <c r="A29" s="8" t="s">
        <v>30</v>
      </c>
      <c r="B29" s="9"/>
      <c r="C29" s="18"/>
      <c r="D29" s="18"/>
      <c r="E29" s="18"/>
      <c r="F29" s="18"/>
      <c r="G29" s="21"/>
      <c r="H29" s="21"/>
    </row>
    <row r="30" spans="1:8" ht="11.25" customHeight="1">
      <c r="A30" s="22" t="s">
        <v>31</v>
      </c>
      <c r="B30" s="9" t="s">
        <v>32</v>
      </c>
      <c r="C30" s="18">
        <v>10.35500623510284</v>
      </c>
      <c r="D30" s="18">
        <v>11.217851100661989</v>
      </c>
      <c r="E30" s="18">
        <v>11.197131416402083</v>
      </c>
      <c r="F30" s="18">
        <v>10.940783301154559</v>
      </c>
      <c r="G30" s="21">
        <v>11.070560552347633</v>
      </c>
      <c r="H30" s="21">
        <v>10.289389067524116</v>
      </c>
    </row>
    <row r="31" spans="1:8" ht="11.25" customHeight="1">
      <c r="A31" s="14" t="s">
        <v>33</v>
      </c>
      <c r="B31" s="9" t="s">
        <v>32</v>
      </c>
      <c r="C31" s="18">
        <v>10.189262995059272</v>
      </c>
      <c r="D31" s="18">
        <v>10.088009730390375</v>
      </c>
      <c r="E31" s="18">
        <v>9.902609095138631</v>
      </c>
      <c r="F31" s="18">
        <v>9.698217373436615</v>
      </c>
      <c r="G31" s="21">
        <v>10.29459572425964</v>
      </c>
      <c r="H31" s="21">
        <v>10.392050517181264</v>
      </c>
    </row>
    <row r="32" spans="1:8" ht="11.25" customHeight="1">
      <c r="A32" s="14" t="s">
        <v>34</v>
      </c>
      <c r="B32" s="9" t="s">
        <v>32</v>
      </c>
      <c r="C32" s="18">
        <v>0.1657432400435668</v>
      </c>
      <c r="D32" s="18">
        <v>1.129841370271614</v>
      </c>
      <c r="E32" s="18">
        <v>1.2945223212634538</v>
      </c>
      <c r="F32" s="18">
        <v>1.2425659277179435</v>
      </c>
      <c r="G32" s="21">
        <v>0.7759648280879917</v>
      </c>
      <c r="H32" s="21">
        <v>-0.1026614496571495</v>
      </c>
    </row>
    <row r="33" spans="1:8" ht="11.25" customHeight="1">
      <c r="A33" s="14" t="s">
        <v>35</v>
      </c>
      <c r="B33" s="9" t="s">
        <v>32</v>
      </c>
      <c r="C33" s="18">
        <v>10.901564300484601</v>
      </c>
      <c r="D33" s="18">
        <v>15.106470355909856</v>
      </c>
      <c r="E33" s="18">
        <v>13.86014876300119</v>
      </c>
      <c r="F33" s="18">
        <v>9.161258306388456</v>
      </c>
      <c r="G33" s="21">
        <v>8.655587720791988</v>
      </c>
      <c r="H33" s="21">
        <v>7.606632317049549</v>
      </c>
    </row>
    <row r="34" spans="1:8" ht="11.25" customHeight="1">
      <c r="A34" s="14" t="s">
        <v>36</v>
      </c>
      <c r="B34" s="9" t="s">
        <v>32</v>
      </c>
      <c r="C34" s="18">
        <v>7.659705450584837</v>
      </c>
      <c r="D34" s="18">
        <v>9.066240143362133</v>
      </c>
      <c r="E34" s="18">
        <v>7.786600428652354</v>
      </c>
      <c r="F34" s="18">
        <v>8.186202672001365</v>
      </c>
      <c r="G34" s="21">
        <v>7.815765438023438</v>
      </c>
      <c r="H34" s="21">
        <v>7.2114825862937275</v>
      </c>
    </row>
    <row r="35" spans="1:8" ht="11.25" customHeight="1">
      <c r="A35" s="14" t="s">
        <v>37</v>
      </c>
      <c r="B35" s="9" t="s">
        <v>32</v>
      </c>
      <c r="C35" s="18">
        <v>3.241858849899765</v>
      </c>
      <c r="D35" s="18">
        <v>6.040230212547724</v>
      </c>
      <c r="E35" s="18">
        <v>6.0735483343488355</v>
      </c>
      <c r="F35" s="18">
        <v>0.9750556343870913</v>
      </c>
      <c r="G35" s="21">
        <v>0.8398222827685496</v>
      </c>
      <c r="H35" s="21">
        <v>0.3951497307558207</v>
      </c>
    </row>
    <row r="36" spans="1:8" ht="11.25" customHeight="1">
      <c r="A36" s="14" t="s">
        <v>38</v>
      </c>
      <c r="B36" s="9" t="s">
        <v>32</v>
      </c>
      <c r="C36" s="18">
        <v>3.4076020899433312</v>
      </c>
      <c r="D36" s="18">
        <v>7.170071582819337</v>
      </c>
      <c r="E36" s="18">
        <v>7.368070655612289</v>
      </c>
      <c r="F36" s="18">
        <v>2.217621562105035</v>
      </c>
      <c r="G36" s="21">
        <v>1.6157871108565414</v>
      </c>
      <c r="H36" s="21">
        <v>0.29248828109867125</v>
      </c>
    </row>
    <row r="37" spans="1:8" ht="11.25" customHeight="1">
      <c r="A37" s="8" t="s">
        <v>39</v>
      </c>
      <c r="B37" s="9" t="s">
        <v>32</v>
      </c>
      <c r="C37" s="18">
        <v>2.2813688212927756</v>
      </c>
      <c r="D37" s="18">
        <v>2.4462694391053645</v>
      </c>
      <c r="E37" s="18">
        <v>2.6010057222125886</v>
      </c>
      <c r="F37" s="18">
        <v>2.4743725698126546</v>
      </c>
      <c r="G37" s="21">
        <v>3.310104529616725</v>
      </c>
      <c r="H37" s="21">
        <v>3.9377</v>
      </c>
    </row>
    <row r="38" spans="1:8" ht="11.25" customHeight="1">
      <c r="A38" s="8" t="s">
        <v>40</v>
      </c>
      <c r="B38" s="9" t="s">
        <v>32</v>
      </c>
      <c r="C38" s="18">
        <v>2.8582317073170733</v>
      </c>
      <c r="D38" s="18">
        <v>2.627430373095113</v>
      </c>
      <c r="E38" s="18">
        <v>3.9986091794158556</v>
      </c>
      <c r="F38" s="18">
        <v>2.657689581856839</v>
      </c>
      <c r="G38" s="19">
        <v>2.097535395909806</v>
      </c>
      <c r="H38" s="19">
        <v>3.0120481927710845</v>
      </c>
    </row>
    <row r="39" spans="1:8" ht="11.25" customHeight="1">
      <c r="A39" s="17" t="s">
        <v>41</v>
      </c>
      <c r="B39" s="9" t="s">
        <v>32</v>
      </c>
      <c r="C39" s="18">
        <v>2.2865853658536586</v>
      </c>
      <c r="D39" s="18">
        <v>2.10194429847609</v>
      </c>
      <c r="E39" s="18">
        <v>2.6077885952712103</v>
      </c>
      <c r="F39" s="18">
        <v>1.771793054571226</v>
      </c>
      <c r="G39" s="19">
        <v>1.3983569306065373</v>
      </c>
      <c r="H39" s="19">
        <v>1.3177710843373494</v>
      </c>
    </row>
    <row r="40" spans="1:8" ht="11.25" customHeight="1">
      <c r="A40" s="8" t="s">
        <v>42</v>
      </c>
      <c r="B40" s="9"/>
      <c r="C40" s="18"/>
      <c r="D40" s="18"/>
      <c r="E40" s="18"/>
      <c r="F40" s="18"/>
      <c r="G40" s="21"/>
      <c r="H40" s="21"/>
    </row>
    <row r="41" spans="1:8" ht="11.25" customHeight="1">
      <c r="A41" s="27" t="s">
        <v>43</v>
      </c>
      <c r="B41" s="28" t="s">
        <v>3</v>
      </c>
      <c r="C41" s="10">
        <v>76023</v>
      </c>
      <c r="D41" s="10">
        <v>75354</v>
      </c>
      <c r="E41" s="10">
        <v>74997</v>
      </c>
      <c r="F41" s="10">
        <v>75260</v>
      </c>
      <c r="G41" s="10">
        <v>76015</v>
      </c>
      <c r="H41" s="13">
        <v>77030</v>
      </c>
    </row>
    <row r="42" spans="1:10" ht="11.25" customHeight="1">
      <c r="A42" s="27"/>
      <c r="B42" s="28" t="s">
        <v>7</v>
      </c>
      <c r="C42" s="18">
        <v>14.972496361405494</v>
      </c>
      <c r="D42" s="18">
        <v>14.734845522096208</v>
      </c>
      <c r="E42" s="18">
        <v>14.557294952298689</v>
      </c>
      <c r="F42" s="18">
        <v>14.575977719632249</v>
      </c>
      <c r="G42" s="18">
        <v>14.698432218793265</v>
      </c>
      <c r="H42" s="19">
        <f>+H41*100/H4</f>
        <v>14.916413476862422</v>
      </c>
      <c r="I42" s="29"/>
      <c r="J42" s="29"/>
    </row>
    <row r="43" spans="1:8" ht="11.25" customHeight="1">
      <c r="A43" s="27" t="s">
        <v>44</v>
      </c>
      <c r="B43" s="28" t="s">
        <v>3</v>
      </c>
      <c r="C43" s="10">
        <v>357121</v>
      </c>
      <c r="D43" s="10">
        <v>360216</v>
      </c>
      <c r="E43" s="10">
        <v>362393</v>
      </c>
      <c r="F43" s="10">
        <v>361150</v>
      </c>
      <c r="G43" s="10">
        <v>359758</v>
      </c>
      <c r="H43" s="13">
        <v>354670</v>
      </c>
    </row>
    <row r="44" spans="1:10" ht="11.25" customHeight="1">
      <c r="A44" s="27"/>
      <c r="B44" s="28" t="s">
        <v>7</v>
      </c>
      <c r="C44" s="18">
        <v>70.33388412824397</v>
      </c>
      <c r="D44" s="18">
        <v>70.43723113023074</v>
      </c>
      <c r="E44" s="18">
        <v>70.34230422081387</v>
      </c>
      <c r="F44" s="18">
        <v>69.94571290785527</v>
      </c>
      <c r="G44" s="18">
        <v>69.56362005089295</v>
      </c>
      <c r="H44" s="19">
        <f>+H43*100/H4</f>
        <v>68.67979187120336</v>
      </c>
      <c r="I44" s="29"/>
      <c r="J44" s="29"/>
    </row>
    <row r="45" spans="1:8" ht="11.25" customHeight="1">
      <c r="A45" s="27" t="s">
        <v>45</v>
      </c>
      <c r="B45" s="28" t="s">
        <v>3</v>
      </c>
      <c r="C45" s="10">
        <v>74607</v>
      </c>
      <c r="D45" s="10">
        <v>75830</v>
      </c>
      <c r="E45" s="10">
        <v>77795</v>
      </c>
      <c r="F45" s="10">
        <v>79919</v>
      </c>
      <c r="G45" s="10">
        <v>81391</v>
      </c>
      <c r="H45" s="13">
        <v>84711</v>
      </c>
    </row>
    <row r="46" spans="1:10" ht="11.25" customHeight="1">
      <c r="A46" s="30"/>
      <c r="B46" s="28" t="s">
        <v>7</v>
      </c>
      <c r="C46" s="18">
        <v>14.693619510350544</v>
      </c>
      <c r="D46" s="18">
        <v>14.827923347673055</v>
      </c>
      <c r="E46" s="18">
        <v>15.100400826887428</v>
      </c>
      <c r="F46" s="18">
        <v>15.478309372512486</v>
      </c>
      <c r="G46" s="18">
        <v>15.73794773031379</v>
      </c>
      <c r="H46" s="19">
        <f>+H45*100/H4</f>
        <v>16.403794651934216</v>
      </c>
      <c r="I46" s="29"/>
      <c r="J46" s="29"/>
    </row>
    <row r="47" spans="1:8" ht="11.25" customHeight="1">
      <c r="A47" s="30" t="s">
        <v>46</v>
      </c>
      <c r="B47" s="28" t="s">
        <v>47</v>
      </c>
      <c r="C47" s="18">
        <v>40.02825499112754</v>
      </c>
      <c r="D47" s="18">
        <v>40.19179507235041</v>
      </c>
      <c r="E47" s="18">
        <v>40.35176975261314</v>
      </c>
      <c r="F47" s="18">
        <v>40.572347282449755</v>
      </c>
      <c r="G47" s="18">
        <v>40.767545691502114</v>
      </c>
      <c r="H47" s="19">
        <v>41.02662704706135</v>
      </c>
    </row>
    <row r="48" spans="1:8" ht="11.25" customHeight="1">
      <c r="A48" s="8" t="s">
        <v>4</v>
      </c>
      <c r="B48" s="28"/>
      <c r="C48" s="18">
        <v>38.46942824927673</v>
      </c>
      <c r="D48" s="18">
        <v>38.64893523932256</v>
      </c>
      <c r="E48" s="18">
        <v>38.80466230662314</v>
      </c>
      <c r="F48" s="18">
        <v>39.041181323538076</v>
      </c>
      <c r="G48" s="18">
        <v>39.247343375784446</v>
      </c>
      <c r="H48" s="19">
        <v>39.529686893289565</v>
      </c>
    </row>
    <row r="49" spans="1:8" ht="11.25" customHeight="1">
      <c r="A49" s="14" t="s">
        <v>5</v>
      </c>
      <c r="B49" s="28"/>
      <c r="C49" s="18">
        <v>41.53090502603139</v>
      </c>
      <c r="D49" s="18">
        <v>41.683831957597064</v>
      </c>
      <c r="E49" s="18">
        <v>41.85600202134665</v>
      </c>
      <c r="F49" s="18">
        <v>42.06117256975216</v>
      </c>
      <c r="G49" s="18">
        <v>42.247545287677404</v>
      </c>
      <c r="H49" s="19">
        <v>42.48641422834194</v>
      </c>
    </row>
    <row r="50" spans="1:8" ht="11.25" customHeight="1">
      <c r="A50" s="30" t="s">
        <v>48</v>
      </c>
      <c r="B50" s="28" t="s">
        <v>7</v>
      </c>
      <c r="C50" s="18">
        <v>98.13740578509136</v>
      </c>
      <c r="D50" s="18">
        <v>100.63168511293361</v>
      </c>
      <c r="E50" s="18">
        <v>103.73081589930264</v>
      </c>
      <c r="F50" s="18">
        <v>106.19053946319426</v>
      </c>
      <c r="G50" s="18">
        <v>107.07228836413864</v>
      </c>
      <c r="H50" s="19">
        <v>109.97143969881864</v>
      </c>
    </row>
    <row r="51" spans="1:8" ht="23.25" customHeight="1">
      <c r="A51" s="31" t="s">
        <v>49</v>
      </c>
      <c r="B51" s="28" t="s">
        <v>7</v>
      </c>
      <c r="C51" s="18">
        <v>42.17898135365885</v>
      </c>
      <c r="D51" s="18">
        <v>41.97037333155662</v>
      </c>
      <c r="E51" s="18">
        <v>42.16196228955857</v>
      </c>
      <c r="F51" s="18">
        <v>42.96801882874152</v>
      </c>
      <c r="G51" s="18">
        <v>43.75330083000239</v>
      </c>
      <c r="H51" s="19">
        <f>+(H41+H45)*100/H43</f>
        <v>45.6032368116841</v>
      </c>
    </row>
    <row r="52" spans="1:8" ht="11.25" customHeight="1">
      <c r="A52" s="30" t="s">
        <v>50</v>
      </c>
      <c r="B52" s="28"/>
      <c r="C52" s="18"/>
      <c r="D52" s="18"/>
      <c r="E52" s="18"/>
      <c r="F52" s="18"/>
      <c r="G52" s="18"/>
      <c r="H52" s="19"/>
    </row>
    <row r="53" spans="1:8" ht="11.25" customHeight="1">
      <c r="A53" s="27" t="s">
        <v>51</v>
      </c>
      <c r="B53" s="28" t="s">
        <v>47</v>
      </c>
      <c r="C53" s="32">
        <v>73.44142844690958</v>
      </c>
      <c r="D53" s="32">
        <v>73.81582572387946</v>
      </c>
      <c r="E53" s="32">
        <v>74.2392504763136</v>
      </c>
      <c r="F53" s="32">
        <v>74.65296757250184</v>
      </c>
      <c r="G53" s="32">
        <v>74.82793491157</v>
      </c>
      <c r="H53" s="33">
        <v>74.84436911949302</v>
      </c>
    </row>
    <row r="54" spans="1:8" ht="11.25" customHeight="1">
      <c r="A54" s="27" t="s">
        <v>52</v>
      </c>
      <c r="B54" s="28" t="s">
        <v>47</v>
      </c>
      <c r="C54" s="32">
        <v>79.7025817240548</v>
      </c>
      <c r="D54" s="32">
        <v>79.51915357068766</v>
      </c>
      <c r="E54" s="32">
        <v>79.95344938144385</v>
      </c>
      <c r="F54" s="32">
        <v>80.51343426054528</v>
      </c>
      <c r="G54" s="32">
        <v>80.45673766464263</v>
      </c>
      <c r="H54" s="33">
        <v>80.33902132979344</v>
      </c>
    </row>
    <row r="55" spans="1:8" ht="11.25" customHeight="1">
      <c r="A55" s="30" t="s">
        <v>53</v>
      </c>
      <c r="B55" s="28"/>
      <c r="C55" s="32"/>
      <c r="D55" s="32"/>
      <c r="E55" s="32"/>
      <c r="F55" s="32"/>
      <c r="G55" s="32"/>
      <c r="H55" s="33"/>
    </row>
    <row r="56" spans="1:8" ht="11.25" customHeight="1">
      <c r="A56" s="27" t="s">
        <v>51</v>
      </c>
      <c r="B56" s="28" t="s">
        <v>47</v>
      </c>
      <c r="C56" s="32">
        <v>14.689990806807048</v>
      </c>
      <c r="D56" s="32">
        <v>14.943552635757944</v>
      </c>
      <c r="E56" s="32">
        <v>15.279024353848943</v>
      </c>
      <c r="F56" s="32">
        <v>15.545319484477979</v>
      </c>
      <c r="G56" s="32">
        <v>15.604197364731364</v>
      </c>
      <c r="H56" s="33">
        <v>15.529930990849493</v>
      </c>
    </row>
    <row r="57" spans="1:8" ht="11.25" customHeight="1">
      <c r="A57" s="27" t="s">
        <v>52</v>
      </c>
      <c r="B57" s="28" t="s">
        <v>47</v>
      </c>
      <c r="C57" s="32">
        <v>17.80027357359192</v>
      </c>
      <c r="D57" s="32">
        <v>17.670459477086</v>
      </c>
      <c r="E57" s="32">
        <v>17.94952371102838</v>
      </c>
      <c r="F57" s="32">
        <v>18.426934033272904</v>
      </c>
      <c r="G57" s="32">
        <v>18.34664348218051</v>
      </c>
      <c r="H57" s="33">
        <v>18.3760668982565</v>
      </c>
    </row>
    <row r="58" ht="6" customHeight="1"/>
    <row r="59" spans="1:8" ht="12" customHeight="1">
      <c r="A59" s="35" t="s">
        <v>54</v>
      </c>
      <c r="H59" s="36"/>
    </row>
    <row r="60" spans="1:7" ht="22.5" customHeight="1">
      <c r="A60" s="39" t="s">
        <v>55</v>
      </c>
      <c r="B60" s="40"/>
      <c r="C60" s="40"/>
      <c r="D60" s="40"/>
      <c r="E60" s="40"/>
      <c r="F60" s="40"/>
      <c r="G60" s="40"/>
    </row>
    <row r="61" ht="12" customHeight="1">
      <c r="H61" s="7"/>
    </row>
    <row r="62" ht="12" customHeight="1">
      <c r="H62" s="7"/>
    </row>
    <row r="63" ht="12" customHeight="1">
      <c r="H63" s="7"/>
    </row>
    <row r="64" ht="12" customHeight="1">
      <c r="H64" s="7"/>
    </row>
    <row r="65" ht="12" customHeight="1">
      <c r="H65" s="7"/>
    </row>
    <row r="66" ht="12" customHeight="1">
      <c r="H66" s="7"/>
    </row>
    <row r="67" ht="12" customHeight="1">
      <c r="H67" s="7"/>
    </row>
    <row r="68" ht="12" customHeight="1">
      <c r="H68" s="7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2:8" ht="12" customHeight="1">
      <c r="B81" s="7"/>
      <c r="H81" s="7"/>
    </row>
    <row r="82" spans="2:8" ht="12" customHeight="1">
      <c r="B82" s="7"/>
      <c r="H82" s="7"/>
    </row>
    <row r="83" spans="2:8" ht="12" customHeight="1">
      <c r="B83" s="7"/>
      <c r="H83" s="7"/>
    </row>
    <row r="84" spans="2:8" ht="12" customHeight="1">
      <c r="B84" s="7"/>
      <c r="H84" s="7"/>
    </row>
    <row r="85" spans="2:8" ht="12" customHeight="1">
      <c r="B85" s="7"/>
      <c r="H85" s="7"/>
    </row>
    <row r="86" spans="2:8" ht="12" customHeight="1">
      <c r="B86" s="7"/>
      <c r="H86" s="7"/>
    </row>
    <row r="87" spans="2:8" ht="12" customHeight="1">
      <c r="B87" s="7"/>
      <c r="H87" s="7"/>
    </row>
    <row r="88" spans="2:8" ht="12" customHeight="1">
      <c r="B88" s="7"/>
      <c r="H88" s="7"/>
    </row>
    <row r="89" spans="2:8" ht="12" customHeight="1">
      <c r="B89" s="7"/>
      <c r="H89" s="7"/>
    </row>
    <row r="90" spans="2:8" ht="12" customHeight="1">
      <c r="B90" s="7"/>
      <c r="H90" s="7"/>
    </row>
    <row r="91" spans="2:8" ht="12" customHeight="1">
      <c r="B91" s="7"/>
      <c r="H91" s="7"/>
    </row>
    <row r="92" spans="2:8" ht="12" customHeight="1">
      <c r="B92" s="7"/>
      <c r="H92" s="7"/>
    </row>
    <row r="93" spans="2:8" ht="12" customHeight="1">
      <c r="B93" s="7"/>
      <c r="H93" s="7"/>
    </row>
    <row r="94" spans="2:8" ht="12" customHeight="1">
      <c r="B94" s="7"/>
      <c r="H94" s="7"/>
    </row>
    <row r="95" spans="2:8" ht="12" customHeight="1">
      <c r="B95" s="7"/>
      <c r="H95" s="7"/>
    </row>
    <row r="96" spans="2:8" ht="12" customHeight="1">
      <c r="B96" s="7"/>
      <c r="H96" s="7"/>
    </row>
    <row r="97" spans="2:8" ht="12" customHeight="1">
      <c r="B97" s="7"/>
      <c r="H97" s="7"/>
    </row>
    <row r="98" spans="2:8" ht="12" customHeight="1">
      <c r="B98" s="7"/>
      <c r="H98" s="7"/>
    </row>
    <row r="99" spans="2:8" ht="12" customHeight="1">
      <c r="B99" s="7"/>
      <c r="H99" s="7"/>
    </row>
    <row r="100" spans="2:8" ht="12" customHeight="1">
      <c r="B100" s="7"/>
      <c r="H100" s="7"/>
    </row>
    <row r="101" spans="2:8" ht="12" customHeight="1">
      <c r="B101" s="7"/>
      <c r="H101" s="7"/>
    </row>
    <row r="102" spans="2:8" ht="12" customHeight="1">
      <c r="B102" s="7"/>
      <c r="H102" s="7"/>
    </row>
    <row r="103" spans="2:8" ht="12" customHeight="1">
      <c r="B103" s="7"/>
      <c r="H103" s="7"/>
    </row>
    <row r="104" spans="2:8" ht="12" customHeight="1">
      <c r="B104" s="7"/>
      <c r="H104" s="7"/>
    </row>
    <row r="105" spans="2:8" ht="12" customHeight="1">
      <c r="B105" s="7"/>
      <c r="H105" s="7"/>
    </row>
    <row r="106" spans="2:8" ht="12" customHeight="1">
      <c r="B106" s="7"/>
      <c r="H106" s="7"/>
    </row>
    <row r="107" spans="2:8" ht="12" customHeight="1">
      <c r="B107" s="7"/>
      <c r="H107" s="7"/>
    </row>
    <row r="108" spans="2:8" ht="12" customHeight="1">
      <c r="B108" s="7"/>
      <c r="H108" s="7"/>
    </row>
    <row r="109" spans="2:8" ht="12" customHeight="1">
      <c r="B109" s="7"/>
      <c r="H109" s="7"/>
    </row>
    <row r="110" spans="2:8" ht="12" customHeight="1">
      <c r="B110" s="7"/>
      <c r="H110" s="7"/>
    </row>
    <row r="111" spans="2:8" ht="12" customHeight="1">
      <c r="B111" s="7"/>
      <c r="H111" s="7"/>
    </row>
    <row r="112" spans="2:8" ht="12" customHeight="1">
      <c r="B112" s="7"/>
      <c r="H112" s="7"/>
    </row>
    <row r="113" spans="2:8" ht="12" customHeight="1">
      <c r="B113" s="7"/>
      <c r="H113" s="7"/>
    </row>
    <row r="114" spans="2:8" ht="12" customHeight="1">
      <c r="B114" s="7"/>
      <c r="H114" s="7"/>
    </row>
    <row r="115" spans="2:8" ht="12" customHeight="1">
      <c r="B115" s="7"/>
      <c r="H115" s="7"/>
    </row>
    <row r="116" spans="2:8" ht="12" customHeight="1">
      <c r="B116" s="7"/>
      <c r="H116" s="7"/>
    </row>
    <row r="117" spans="2:8" ht="12" customHeight="1">
      <c r="B117" s="7"/>
      <c r="H117" s="7"/>
    </row>
    <row r="118" spans="2:8" ht="12" customHeight="1">
      <c r="B118" s="7"/>
      <c r="H118" s="7"/>
    </row>
    <row r="119" spans="2:8" ht="12" customHeight="1">
      <c r="B119" s="7"/>
      <c r="H119" s="7"/>
    </row>
    <row r="120" spans="2:8" ht="12" customHeight="1">
      <c r="B120" s="7"/>
      <c r="H120" s="7"/>
    </row>
    <row r="121" spans="2:8" ht="12" customHeight="1">
      <c r="B121" s="7"/>
      <c r="H121" s="7"/>
    </row>
    <row r="122" spans="2:8" ht="12" customHeight="1">
      <c r="B122" s="7"/>
      <c r="H122" s="7"/>
    </row>
    <row r="123" spans="2:8" ht="12" customHeight="1">
      <c r="B123" s="7"/>
      <c r="H123" s="7"/>
    </row>
    <row r="124" spans="2:8" ht="12" customHeight="1">
      <c r="B124" s="7"/>
      <c r="H124" s="7"/>
    </row>
    <row r="125" spans="2:8" ht="12" customHeight="1">
      <c r="B125" s="7"/>
      <c r="H125" s="7"/>
    </row>
    <row r="126" spans="2:8" ht="12" customHeight="1">
      <c r="B126" s="7"/>
      <c r="H126" s="7"/>
    </row>
    <row r="127" spans="2:8" ht="12" customHeight="1">
      <c r="B127" s="7"/>
      <c r="H127" s="7"/>
    </row>
    <row r="128" spans="2:8" ht="12" customHeight="1">
      <c r="B128" s="7"/>
      <c r="H128" s="7"/>
    </row>
    <row r="129" spans="2:8" ht="12" customHeight="1">
      <c r="B129" s="7"/>
      <c r="H129" s="7"/>
    </row>
    <row r="130" spans="2:8" ht="12" customHeight="1">
      <c r="B130" s="7"/>
      <c r="H130" s="7"/>
    </row>
    <row r="131" spans="2:8" ht="12" customHeight="1">
      <c r="B131" s="7"/>
      <c r="H131" s="7"/>
    </row>
    <row r="132" spans="2:8" ht="12" customHeight="1">
      <c r="B132" s="7"/>
      <c r="H132" s="7"/>
    </row>
    <row r="133" spans="2:8" ht="12" customHeight="1">
      <c r="B133" s="7"/>
      <c r="H133" s="7"/>
    </row>
    <row r="134" spans="2:8" ht="12" customHeight="1">
      <c r="B134" s="7"/>
      <c r="H134" s="7"/>
    </row>
    <row r="135" spans="2:8" ht="12" customHeight="1">
      <c r="B135" s="7"/>
      <c r="H135" s="7"/>
    </row>
    <row r="136" spans="2:8" ht="12" customHeight="1">
      <c r="B136" s="7"/>
      <c r="H136" s="7"/>
    </row>
    <row r="137" spans="2:8" ht="12" customHeight="1">
      <c r="B137" s="7"/>
      <c r="H137" s="7"/>
    </row>
    <row r="138" spans="2:8" ht="12" customHeight="1">
      <c r="B138" s="7"/>
      <c r="H138" s="7"/>
    </row>
    <row r="139" spans="2:8" ht="12" customHeight="1">
      <c r="B139" s="7"/>
      <c r="H139" s="7"/>
    </row>
    <row r="140" spans="2:8" ht="12" customHeight="1">
      <c r="B140" s="7"/>
      <c r="H140" s="7"/>
    </row>
    <row r="141" spans="2:8" ht="12" customHeight="1">
      <c r="B141" s="7"/>
      <c r="H141" s="7"/>
    </row>
    <row r="142" spans="2:8" ht="12" customHeight="1">
      <c r="B142" s="7"/>
      <c r="H142" s="7"/>
    </row>
    <row r="143" spans="2:8" ht="12" customHeight="1">
      <c r="B143" s="7"/>
      <c r="H143" s="7"/>
    </row>
    <row r="144" spans="2:8" ht="12" customHeight="1">
      <c r="B144" s="7"/>
      <c r="H144" s="7"/>
    </row>
    <row r="145" spans="2:8" ht="12" customHeight="1">
      <c r="B145" s="7"/>
      <c r="H145" s="7"/>
    </row>
    <row r="146" spans="2:8" ht="12" customHeight="1">
      <c r="B146" s="7"/>
      <c r="H146" s="7"/>
    </row>
    <row r="147" spans="2:8" ht="12" customHeight="1">
      <c r="B147" s="7"/>
      <c r="H147" s="7"/>
    </row>
    <row r="148" spans="2:8" ht="12" customHeight="1">
      <c r="B148" s="7"/>
      <c r="H148" s="7"/>
    </row>
    <row r="149" spans="2:8" ht="12" customHeight="1">
      <c r="B149" s="7"/>
      <c r="H149" s="7"/>
    </row>
    <row r="150" spans="2:8" ht="12" customHeight="1">
      <c r="B150" s="7"/>
      <c r="H150" s="7"/>
    </row>
    <row r="151" spans="2:8" ht="12" customHeight="1">
      <c r="B151" s="7"/>
      <c r="H151" s="7"/>
    </row>
    <row r="152" spans="2:8" ht="12" customHeight="1">
      <c r="B152" s="7"/>
      <c r="H152" s="7"/>
    </row>
    <row r="153" spans="2:8" ht="12" customHeight="1">
      <c r="B153" s="7"/>
      <c r="H153" s="7"/>
    </row>
    <row r="154" spans="2:8" ht="12" customHeight="1">
      <c r="B154" s="7"/>
      <c r="H154" s="7"/>
    </row>
    <row r="155" spans="2:8" ht="12" customHeight="1">
      <c r="B155" s="7"/>
      <c r="H155" s="7"/>
    </row>
    <row r="156" spans="2:8" ht="12" customHeight="1">
      <c r="B156" s="7"/>
      <c r="H156" s="7"/>
    </row>
  </sheetData>
  <sheetProtection/>
  <mergeCells count="9">
    <mergeCell ref="G2:G3"/>
    <mergeCell ref="H2:H3"/>
    <mergeCell ref="A60:G60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mikanova12189</dc:creator>
  <cp:keywords/>
  <dc:description/>
  <cp:lastModifiedBy>mikanova12189</cp:lastModifiedBy>
  <cp:lastPrinted>2012-08-29T08:45:48Z</cp:lastPrinted>
  <dcterms:created xsi:type="dcterms:W3CDTF">2012-08-29T08:42:39Z</dcterms:created>
  <dcterms:modified xsi:type="dcterms:W3CDTF">2012-08-30T09:35:16Z</dcterms:modified>
  <cp:category/>
  <cp:version/>
  <cp:contentType/>
  <cp:contentStatus/>
</cp:coreProperties>
</file>