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8-2" sheetId="1" r:id="rId1"/>
  </sheets>
  <definedNames/>
  <calcPr fullCalcOnLoad="1"/>
</workbook>
</file>

<file path=xl/sharedStrings.xml><?xml version="1.0" encoding="utf-8"?>
<sst xmlns="http://schemas.openxmlformats.org/spreadsheetml/2006/main" count="130" uniqueCount="112">
  <si>
    <t>OBCHOD</t>
  </si>
  <si>
    <t>TRADE</t>
  </si>
  <si>
    <t>Typ provozovny</t>
  </si>
  <si>
    <t>Moravsko-slezský kraj celkem</t>
  </si>
  <si>
    <t>v tom okresy</t>
  </si>
  <si>
    <t>Type of outlet</t>
  </si>
  <si>
    <t>Moravsko-
slezský Region,
total</t>
  </si>
  <si>
    <t>Bruntál</t>
  </si>
  <si>
    <t>Frýdek-Místek</t>
  </si>
  <si>
    <t>Karviná</t>
  </si>
  <si>
    <t>Nový Jičín</t>
  </si>
  <si>
    <t>Opava</t>
  </si>
  <si>
    <t>Ostrava</t>
  </si>
  <si>
    <t>Celkem</t>
  </si>
  <si>
    <t>Total</t>
  </si>
  <si>
    <t>větší hypermarkety</t>
  </si>
  <si>
    <t>-</t>
  </si>
  <si>
    <t>Large hypermarkets</t>
  </si>
  <si>
    <t>menší hypermarkety</t>
  </si>
  <si>
    <t>Small hypermarkets</t>
  </si>
  <si>
    <t>větší supermarkety</t>
  </si>
  <si>
    <t>Large supermarkets</t>
  </si>
  <si>
    <t>menší supermarkety</t>
  </si>
  <si>
    <t>Small supermarkets</t>
  </si>
  <si>
    <t>větší samoobslužné potravinářské prodejny</t>
  </si>
  <si>
    <t>Large self-service food stores</t>
  </si>
  <si>
    <t>menší samooslužné potravinářské prodejny</t>
  </si>
  <si>
    <t>Small self-service food shops</t>
  </si>
  <si>
    <t>pultové potravinářské prodejny</t>
  </si>
  <si>
    <t>Food shops 
selling over 
the counter</t>
  </si>
  <si>
    <t>ovoce - zelenina</t>
  </si>
  <si>
    <t>Greengrocer's</t>
  </si>
  <si>
    <t>maso - uzeniny</t>
  </si>
  <si>
    <t>Butcher's</t>
  </si>
  <si>
    <t>pečivo</t>
  </si>
  <si>
    <t>Baker's</t>
  </si>
  <si>
    <t>mléčné výrobky</t>
  </si>
  <si>
    <t>Milk products</t>
  </si>
  <si>
    <t>nápoje</t>
  </si>
  <si>
    <t>Beverages</t>
  </si>
  <si>
    <t>lahůdky</t>
  </si>
  <si>
    <t>Delicatessen shops</t>
  </si>
  <si>
    <t>jiné specializované potravinářské prodejny</t>
  </si>
  <si>
    <t>Other specialised food shops</t>
  </si>
  <si>
    <t>širokosortimentní prodejny odívání 
a textilu</t>
  </si>
  <si>
    <t>Wide-assortment clothing and textile shops</t>
  </si>
  <si>
    <t>prodejny předmětů bytové kultury</t>
  </si>
  <si>
    <t>Furnishings shops</t>
  </si>
  <si>
    <t>noviny - tabák</t>
  </si>
  <si>
    <t>Newspapers - tobacco</t>
  </si>
  <si>
    <t>drogerie 
a parfumerie</t>
  </si>
  <si>
    <t>Chemist's 
and perfumeries</t>
  </si>
  <si>
    <t>papírnické zboží</t>
  </si>
  <si>
    <t>sport - hračky, drobné zboží</t>
  </si>
  <si>
    <t>Sports - toys, 
small goods</t>
  </si>
  <si>
    <t>spotřební elektronika</t>
  </si>
  <si>
    <t>Consumer electronics</t>
  </si>
  <si>
    <t>domácí potřeby</t>
  </si>
  <si>
    <t>Household appliances</t>
  </si>
  <si>
    <t>fotoaparáty, příslušenství 
a fotomateriál</t>
  </si>
  <si>
    <t>Cameras, accessories 
and material 
for photography</t>
  </si>
  <si>
    <t>hudební nástroje</t>
  </si>
  <si>
    <t>Musical instruments</t>
  </si>
  <si>
    <t>stavební a instalační materiály</t>
  </si>
  <si>
    <t>Building 
and installation materials</t>
  </si>
  <si>
    <t>oděvy</t>
  </si>
  <si>
    <t>Clothing</t>
  </si>
  <si>
    <t>textil</t>
  </si>
  <si>
    <t>Textiles</t>
  </si>
  <si>
    <t>obuv</t>
  </si>
  <si>
    <t>Footwear</t>
  </si>
  <si>
    <t>nábytek</t>
  </si>
  <si>
    <t>Furniture</t>
  </si>
  <si>
    <t>hodiny, klenoty, zlatnictví</t>
  </si>
  <si>
    <t>Watches, clocks, jewellery</t>
  </si>
  <si>
    <t>umělecké předměty 
a starožitnosti</t>
  </si>
  <si>
    <t>Works of art 
and antiques</t>
  </si>
  <si>
    <t>knihkupectví, hudební nosiče</t>
  </si>
  <si>
    <t>Bookshops, 
music shops</t>
  </si>
  <si>
    <t>filatelie, numismatika</t>
  </si>
  <si>
    <t>Philatelic shops, numismatic shops</t>
  </si>
  <si>
    <t>chovatelské 
a zahrádkářské potřeby, živá zvířata</t>
  </si>
  <si>
    <t>Breeding and gardening supplies, pet shops</t>
  </si>
  <si>
    <t>květinářství</t>
  </si>
  <si>
    <t>Flower shops</t>
  </si>
  <si>
    <t>použité zboží</t>
  </si>
  <si>
    <t>jiné specializované nepotravinářské prodejny</t>
  </si>
  <si>
    <t>Other specialised non-food shops</t>
  </si>
  <si>
    <t>počítače, telekomunikace 
a reprodukční technika</t>
  </si>
  <si>
    <t>Computers, telecommunication and reproduction equipment</t>
  </si>
  <si>
    <t>lékárny</t>
  </si>
  <si>
    <t>Pharmacies</t>
  </si>
  <si>
    <t>zdravotnické potřeby</t>
  </si>
  <si>
    <t>Medical supplies</t>
  </si>
  <si>
    <t>autosalóny, prodejny náhradních dílů 
a příslušenství</t>
  </si>
  <si>
    <t>prodej pohonných hmot</t>
  </si>
  <si>
    <t>Sale of automotive fuel</t>
  </si>
  <si>
    <t>autobazary</t>
  </si>
  <si>
    <t>zahradnictví</t>
  </si>
  <si>
    <t>Gardening</t>
  </si>
  <si>
    <t>uhlí a palivo</t>
  </si>
  <si>
    <t>Coal and other fuel</t>
  </si>
  <si>
    <t>nespecifikováno</t>
  </si>
  <si>
    <t>Not specified</t>
  </si>
  <si>
    <r>
      <t>8-</t>
    </r>
    <r>
      <rPr>
        <sz val="12"/>
        <rFont val="Arial CE"/>
        <family val="2"/>
      </rPr>
      <t>2.</t>
    </r>
    <r>
      <rPr>
        <b/>
        <sz val="12"/>
        <rFont val="Arial CE"/>
        <family val="2"/>
      </rPr>
      <t xml:space="preserve">  Počet prodejních jednotek podle okresů v roce 1998</t>
    </r>
  </si>
  <si>
    <t xml:space="preserve">        Number of retail units: by district, 1998</t>
  </si>
  <si>
    <t>Stationery goods</t>
  </si>
  <si>
    <t xml:space="preserve">Motor-car showrooms, shops selling spare parts and accessories </t>
  </si>
  <si>
    <t>Second-hand car marts</t>
  </si>
  <si>
    <t>Second-hand goods</t>
  </si>
  <si>
    <t>Districts</t>
  </si>
  <si>
    <t>v tom: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</si>
</sst>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sz val="8"/>
      <name val="Arial CE"/>
      <family val="0"/>
    </font>
    <font>
      <sz val="9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20" applyFont="1" applyFill="1" applyBorder="1" applyAlignment="1">
      <alignment/>
      <protection/>
    </xf>
    <xf numFmtId="0" fontId="6" fillId="0" borderId="0" xfId="0" applyFont="1" applyAlignment="1">
      <alignment/>
    </xf>
    <xf numFmtId="0" fontId="6" fillId="0" borderId="0" xfId="20" applyFont="1" applyFill="1">
      <alignment/>
      <protection/>
    </xf>
    <xf numFmtId="0" fontId="7" fillId="0" borderId="0" xfId="20" applyFont="1" applyFill="1">
      <alignment vertical="top"/>
      <protection/>
    </xf>
    <xf numFmtId="0" fontId="4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8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10" fillId="0" borderId="1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3" fontId="11" fillId="0" borderId="2" xfId="20" applyNumberFormat="1" applyFont="1" applyFill="1" applyBorder="1" applyAlignment="1">
      <alignment wrapText="1"/>
      <protection/>
    </xf>
    <xf numFmtId="3" fontId="9" fillId="0" borderId="2" xfId="20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/>
    </xf>
    <xf numFmtId="0" fontId="9" fillId="0" borderId="3" xfId="20" applyFont="1" applyFill="1" applyBorder="1" applyAlignment="1">
      <alignment horizontal="left" wrapText="1"/>
      <protection/>
    </xf>
    <xf numFmtId="3" fontId="9" fillId="0" borderId="2" xfId="20" applyNumberFormat="1" applyFont="1" applyBorder="1" applyAlignment="1">
      <alignment horizontal="right"/>
      <protection/>
    </xf>
    <xf numFmtId="3" fontId="9" fillId="0" borderId="4" xfId="20" applyNumberFormat="1" applyFont="1" applyBorder="1">
      <alignment/>
      <protection/>
    </xf>
    <xf numFmtId="0" fontId="10" fillId="0" borderId="0" xfId="20" applyFont="1" applyFill="1" applyBorder="1" applyAlignment="1">
      <alignment horizontal="left" wrapText="1"/>
      <protection/>
    </xf>
    <xf numFmtId="3" fontId="9" fillId="0" borderId="2" xfId="20" applyNumberFormat="1" applyFont="1" applyBorder="1" applyAlignment="1">
      <alignment/>
      <protection/>
    </xf>
    <xf numFmtId="3" fontId="9" fillId="0" borderId="2" xfId="20" applyNumberFormat="1" applyFont="1" applyBorder="1">
      <alignment/>
      <protection/>
    </xf>
    <xf numFmtId="0" fontId="9" fillId="0" borderId="0" xfId="20" applyFont="1" applyFill="1" applyBorder="1" applyAlignment="1">
      <alignment horizontal="left" wrapText="1"/>
      <protection/>
    </xf>
    <xf numFmtId="3" fontId="9" fillId="0" borderId="4" xfId="20" applyNumberFormat="1" applyFont="1" applyBorder="1" applyAlignment="1">
      <alignment/>
      <protection/>
    </xf>
    <xf numFmtId="3" fontId="9" fillId="0" borderId="5" xfId="0" applyNumberFormat="1" applyFont="1" applyBorder="1" applyAlignment="1">
      <alignment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3" fontId="9" fillId="0" borderId="5" xfId="0" applyNumberFormat="1" applyFont="1" applyBorder="1" applyAlignment="1">
      <alignment horizontal="right"/>
    </xf>
    <xf numFmtId="0" fontId="9" fillId="0" borderId="0" xfId="20" applyFont="1" applyFill="1" applyBorder="1" applyAlignment="1">
      <alignment horizontal="left" vertical="center"/>
      <protection/>
    </xf>
    <xf numFmtId="0" fontId="9" fillId="0" borderId="3" xfId="0" applyFont="1" applyBorder="1" applyAlignment="1">
      <alignment/>
    </xf>
    <xf numFmtId="0" fontId="9" fillId="0" borderId="4" xfId="20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9" fillId="0" borderId="6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/>
      <protection/>
    </xf>
    <xf numFmtId="0" fontId="9" fillId="0" borderId="8" xfId="20" applyFont="1" applyFill="1" applyBorder="1" applyAlignment="1">
      <alignment horizontal="center" vertical="center"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9" xfId="20" applyFont="1" applyFill="1" applyBorder="1" applyAlignment="1">
      <alignment horizontal="center" vertical="center"/>
      <protection/>
    </xf>
    <xf numFmtId="0" fontId="9" fillId="0" borderId="10" xfId="20" applyFont="1" applyFill="1" applyBorder="1" applyAlignment="1">
      <alignment horizontal="center" vertical="center"/>
      <protection/>
    </xf>
    <xf numFmtId="0" fontId="9" fillId="0" borderId="11" xfId="20" applyFont="1" applyFill="1" applyBorder="1" applyAlignment="1">
      <alignment horizontal="center" vertical="center"/>
      <protection/>
    </xf>
    <xf numFmtId="0" fontId="10" fillId="0" borderId="6" xfId="20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10" fillId="0" borderId="4" xfId="2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7" xfId="20" applyFont="1" applyFill="1" applyBorder="1" applyAlignment="1">
      <alignment horizontal="left"/>
      <protection/>
    </xf>
    <xf numFmtId="0" fontId="9" fillId="0" borderId="13" xfId="0" applyFont="1" applyBorder="1" applyAlignment="1">
      <alignment/>
    </xf>
    <xf numFmtId="0" fontId="12" fillId="0" borderId="6" xfId="20" applyFont="1" applyFill="1" applyBorder="1" applyAlignment="1">
      <alignment wrapText="1"/>
      <protection/>
    </xf>
    <xf numFmtId="0" fontId="9" fillId="0" borderId="7" xfId="0" applyFont="1" applyBorder="1" applyAlignment="1">
      <alignment wrapText="1"/>
    </xf>
    <xf numFmtId="0" fontId="10" fillId="0" borderId="14" xfId="20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7" xfId="20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0" customWidth="1"/>
    <col min="2" max="2" width="17.00390625" style="0" customWidth="1"/>
    <col min="3" max="3" width="8.875" style="0" customWidth="1"/>
    <col min="4" max="9" width="6.75390625" style="0" customWidth="1"/>
    <col min="10" max="10" width="1.37890625" style="0" customWidth="1"/>
    <col min="11" max="11" width="17.0039062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ht="15.75">
      <c r="A3" s="3" t="s">
        <v>104</v>
      </c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15.75">
      <c r="A4" s="6" t="s">
        <v>105</v>
      </c>
      <c r="C4" s="7"/>
      <c r="D4" s="5"/>
      <c r="E4" s="5"/>
      <c r="F4" s="5"/>
      <c r="G4" s="5"/>
      <c r="H4" s="5"/>
      <c r="I4" s="5"/>
      <c r="J4" s="5"/>
      <c r="K4" s="5"/>
    </row>
    <row r="5" spans="2:11" ht="13.5" thickBot="1">
      <c r="B5" s="8"/>
      <c r="C5" s="9"/>
      <c r="D5" s="10"/>
      <c r="E5" s="10"/>
      <c r="F5" s="10"/>
      <c r="G5" s="10"/>
      <c r="H5" s="10"/>
      <c r="I5" s="10"/>
      <c r="J5" s="10"/>
      <c r="K5" s="10"/>
    </row>
    <row r="6" spans="1:11" ht="24" customHeight="1">
      <c r="A6" s="35" t="s">
        <v>2</v>
      </c>
      <c r="B6" s="36"/>
      <c r="C6" s="54" t="s">
        <v>3</v>
      </c>
      <c r="D6" s="32" t="s">
        <v>4</v>
      </c>
      <c r="E6" s="33"/>
      <c r="F6" s="33"/>
      <c r="G6" s="33"/>
      <c r="H6" s="33"/>
      <c r="I6" s="34"/>
      <c r="J6" s="41" t="s">
        <v>5</v>
      </c>
      <c r="K6" s="42"/>
    </row>
    <row r="7" spans="1:11" ht="24" customHeight="1">
      <c r="A7" s="37"/>
      <c r="B7" s="38"/>
      <c r="C7" s="55"/>
      <c r="D7" s="51" t="s">
        <v>110</v>
      </c>
      <c r="E7" s="52"/>
      <c r="F7" s="52"/>
      <c r="G7" s="52"/>
      <c r="H7" s="52"/>
      <c r="I7" s="53"/>
      <c r="J7" s="43"/>
      <c r="K7" s="44"/>
    </row>
    <row r="8" spans="1:11" ht="48" customHeight="1" thickBot="1">
      <c r="A8" s="39"/>
      <c r="B8" s="40"/>
      <c r="C8" s="11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45"/>
      <c r="K8" s="46"/>
    </row>
    <row r="9" spans="1:11" ht="19.5" customHeight="1">
      <c r="A9" s="47" t="s">
        <v>13</v>
      </c>
      <c r="B9" s="48"/>
      <c r="C9" s="13">
        <f>SUM(D9:I9)</f>
        <v>5977</v>
      </c>
      <c r="D9" s="13">
        <f aca="true" t="shared" si="0" ref="D9:I9">SUM(D11:D31)</f>
        <v>565</v>
      </c>
      <c r="E9" s="13">
        <f t="shared" si="0"/>
        <v>1043</v>
      </c>
      <c r="F9" s="13">
        <f t="shared" si="0"/>
        <v>1217</v>
      </c>
      <c r="G9" s="13">
        <f t="shared" si="0"/>
        <v>764</v>
      </c>
      <c r="H9" s="13">
        <f t="shared" si="0"/>
        <v>951</v>
      </c>
      <c r="I9" s="13">
        <f t="shared" si="0"/>
        <v>1437</v>
      </c>
      <c r="J9" s="49" t="s">
        <v>14</v>
      </c>
      <c r="K9" s="50"/>
    </row>
    <row r="10" spans="1:11" ht="12.75">
      <c r="A10" s="28" t="s">
        <v>111</v>
      </c>
      <c r="B10" s="29"/>
      <c r="C10" s="14"/>
      <c r="D10" s="14"/>
      <c r="E10" s="14"/>
      <c r="F10" s="14"/>
      <c r="G10" s="14"/>
      <c r="H10" s="14"/>
      <c r="I10" s="14"/>
      <c r="J10" s="30"/>
      <c r="K10" s="31"/>
    </row>
    <row r="11" spans="1:11" ht="12.75" customHeight="1">
      <c r="A11" s="15"/>
      <c r="B11" s="16" t="s">
        <v>15</v>
      </c>
      <c r="C11" s="17" t="s">
        <v>16</v>
      </c>
      <c r="D11" s="17" t="s">
        <v>16</v>
      </c>
      <c r="E11" s="17" t="s">
        <v>16</v>
      </c>
      <c r="F11" s="17" t="s">
        <v>16</v>
      </c>
      <c r="G11" s="17" t="s">
        <v>16</v>
      </c>
      <c r="H11" s="17" t="s">
        <v>16</v>
      </c>
      <c r="I11" s="17" t="s">
        <v>16</v>
      </c>
      <c r="J11" s="18"/>
      <c r="K11" s="19" t="s">
        <v>17</v>
      </c>
    </row>
    <row r="12" spans="1:11" ht="12.75" customHeight="1">
      <c r="A12" s="15"/>
      <c r="B12" s="16" t="s">
        <v>18</v>
      </c>
      <c r="C12" s="20">
        <f aca="true" t="shared" si="1" ref="C12:C56">SUM(D12:I12)</f>
        <v>4</v>
      </c>
      <c r="D12" s="17" t="s">
        <v>16</v>
      </c>
      <c r="E12" s="17" t="s">
        <v>16</v>
      </c>
      <c r="F12" s="20">
        <v>2</v>
      </c>
      <c r="G12" s="17" t="s">
        <v>16</v>
      </c>
      <c r="H12" s="17" t="s">
        <v>16</v>
      </c>
      <c r="I12" s="20">
        <v>2</v>
      </c>
      <c r="J12" s="21"/>
      <c r="K12" s="19" t="s">
        <v>19</v>
      </c>
    </row>
    <row r="13" spans="1:11" ht="12.75" customHeight="1">
      <c r="A13" s="15"/>
      <c r="B13" s="16" t="s">
        <v>20</v>
      </c>
      <c r="C13" s="20">
        <f t="shared" si="1"/>
        <v>12</v>
      </c>
      <c r="D13" s="17" t="s">
        <v>16</v>
      </c>
      <c r="E13" s="17" t="s">
        <v>16</v>
      </c>
      <c r="F13" s="20">
        <v>6</v>
      </c>
      <c r="G13" s="20">
        <v>2</v>
      </c>
      <c r="H13" s="20">
        <v>1</v>
      </c>
      <c r="I13" s="20">
        <v>3</v>
      </c>
      <c r="J13" s="21"/>
      <c r="K13" s="19" t="s">
        <v>21</v>
      </c>
    </row>
    <row r="14" spans="1:11" ht="12.75" customHeight="1">
      <c r="A14" s="15"/>
      <c r="B14" s="16" t="s">
        <v>22</v>
      </c>
      <c r="C14" s="20">
        <f t="shared" si="1"/>
        <v>84</v>
      </c>
      <c r="D14" s="20">
        <v>4</v>
      </c>
      <c r="E14" s="20">
        <v>17</v>
      </c>
      <c r="F14" s="20">
        <v>24</v>
      </c>
      <c r="G14" s="20">
        <v>7</v>
      </c>
      <c r="H14" s="20">
        <v>12</v>
      </c>
      <c r="I14" s="20">
        <v>20</v>
      </c>
      <c r="J14" s="21"/>
      <c r="K14" s="19" t="s">
        <v>23</v>
      </c>
    </row>
    <row r="15" spans="1:11" ht="36" customHeight="1">
      <c r="A15" s="15"/>
      <c r="B15" s="16" t="s">
        <v>24</v>
      </c>
      <c r="C15" s="20">
        <f t="shared" si="1"/>
        <v>72</v>
      </c>
      <c r="D15" s="20">
        <v>6</v>
      </c>
      <c r="E15" s="20">
        <v>12</v>
      </c>
      <c r="F15" s="20">
        <v>16</v>
      </c>
      <c r="G15" s="20">
        <v>6</v>
      </c>
      <c r="H15" s="20">
        <v>14</v>
      </c>
      <c r="I15" s="20">
        <v>18</v>
      </c>
      <c r="J15" s="21"/>
      <c r="K15" s="19" t="s">
        <v>25</v>
      </c>
    </row>
    <row r="16" spans="1:11" ht="36" customHeight="1">
      <c r="A16" s="15"/>
      <c r="B16" s="16" t="s">
        <v>26</v>
      </c>
      <c r="C16" s="20">
        <f t="shared" si="1"/>
        <v>954</v>
      </c>
      <c r="D16" s="20">
        <v>88</v>
      </c>
      <c r="E16" s="20">
        <v>243</v>
      </c>
      <c r="F16" s="20">
        <v>137</v>
      </c>
      <c r="G16" s="20">
        <v>166</v>
      </c>
      <c r="H16" s="20">
        <v>185</v>
      </c>
      <c r="I16" s="20">
        <v>135</v>
      </c>
      <c r="J16" s="21"/>
      <c r="K16" s="19" t="s">
        <v>27</v>
      </c>
    </row>
    <row r="17" spans="1:11" ht="36">
      <c r="A17" s="15"/>
      <c r="B17" s="16" t="s">
        <v>28</v>
      </c>
      <c r="C17" s="20">
        <f t="shared" si="1"/>
        <v>1456</v>
      </c>
      <c r="D17" s="20">
        <v>156</v>
      </c>
      <c r="E17" s="20">
        <v>266</v>
      </c>
      <c r="F17" s="20">
        <v>308</v>
      </c>
      <c r="G17" s="20">
        <v>175</v>
      </c>
      <c r="H17" s="20">
        <v>215</v>
      </c>
      <c r="I17" s="20">
        <v>336</v>
      </c>
      <c r="J17" s="21"/>
      <c r="K17" s="19" t="s">
        <v>29</v>
      </c>
    </row>
    <row r="18" spans="1:11" ht="12.75">
      <c r="A18" s="15"/>
      <c r="B18" s="16" t="s">
        <v>30</v>
      </c>
      <c r="C18" s="20">
        <f t="shared" si="1"/>
        <v>200</v>
      </c>
      <c r="D18" s="20">
        <v>27</v>
      </c>
      <c r="E18" s="20">
        <v>22</v>
      </c>
      <c r="F18" s="20">
        <v>63</v>
      </c>
      <c r="G18" s="20">
        <v>31</v>
      </c>
      <c r="H18" s="20">
        <v>20</v>
      </c>
      <c r="I18" s="20">
        <v>37</v>
      </c>
      <c r="J18" s="21"/>
      <c r="K18" s="19" t="s">
        <v>31</v>
      </c>
    </row>
    <row r="19" spans="1:11" ht="12.75">
      <c r="A19" s="15"/>
      <c r="B19" s="16" t="s">
        <v>32</v>
      </c>
      <c r="C19" s="20">
        <f t="shared" si="1"/>
        <v>332</v>
      </c>
      <c r="D19" s="20">
        <v>35</v>
      </c>
      <c r="E19" s="20">
        <v>62</v>
      </c>
      <c r="F19" s="20">
        <v>69</v>
      </c>
      <c r="G19" s="20">
        <v>46</v>
      </c>
      <c r="H19" s="20">
        <v>53</v>
      </c>
      <c r="I19" s="20">
        <v>67</v>
      </c>
      <c r="J19" s="21"/>
      <c r="K19" s="19" t="s">
        <v>33</v>
      </c>
    </row>
    <row r="20" spans="1:11" ht="12.75" customHeight="1">
      <c r="A20" s="15"/>
      <c r="B20" s="16" t="s">
        <v>34</v>
      </c>
      <c r="C20" s="20">
        <f t="shared" si="1"/>
        <v>282</v>
      </c>
      <c r="D20" s="20">
        <v>18</v>
      </c>
      <c r="E20" s="20">
        <v>53</v>
      </c>
      <c r="F20" s="20">
        <v>51</v>
      </c>
      <c r="G20" s="20">
        <v>46</v>
      </c>
      <c r="H20" s="20">
        <v>47</v>
      </c>
      <c r="I20" s="20">
        <v>67</v>
      </c>
      <c r="J20" s="21"/>
      <c r="K20" s="19" t="s">
        <v>35</v>
      </c>
    </row>
    <row r="21" spans="1:11" ht="12.75">
      <c r="A21" s="15"/>
      <c r="B21" s="16" t="s">
        <v>36</v>
      </c>
      <c r="C21" s="20">
        <f t="shared" si="1"/>
        <v>23</v>
      </c>
      <c r="D21" s="17" t="s">
        <v>16</v>
      </c>
      <c r="E21" s="20">
        <v>3</v>
      </c>
      <c r="F21" s="20">
        <v>2</v>
      </c>
      <c r="G21" s="17" t="s">
        <v>16</v>
      </c>
      <c r="H21" s="20">
        <v>1</v>
      </c>
      <c r="I21" s="20">
        <v>17</v>
      </c>
      <c r="J21" s="21"/>
      <c r="K21" s="19" t="s">
        <v>37</v>
      </c>
    </row>
    <row r="22" spans="1:11" ht="12.75">
      <c r="A22" s="15"/>
      <c r="B22" s="16" t="s">
        <v>38</v>
      </c>
      <c r="C22" s="20">
        <f t="shared" si="1"/>
        <v>236</v>
      </c>
      <c r="D22" s="20">
        <v>10</v>
      </c>
      <c r="E22" s="20">
        <v>18</v>
      </c>
      <c r="F22" s="20">
        <v>77</v>
      </c>
      <c r="G22" s="20">
        <v>22</v>
      </c>
      <c r="H22" s="20">
        <v>46</v>
      </c>
      <c r="I22" s="20">
        <v>63</v>
      </c>
      <c r="J22" s="21"/>
      <c r="K22" s="19" t="s">
        <v>39</v>
      </c>
    </row>
    <row r="23" spans="1:11" ht="12.75">
      <c r="A23" s="15"/>
      <c r="B23" s="16" t="s">
        <v>40</v>
      </c>
      <c r="C23" s="20">
        <f t="shared" si="1"/>
        <v>38</v>
      </c>
      <c r="D23" s="20">
        <v>1</v>
      </c>
      <c r="E23" s="20">
        <v>4</v>
      </c>
      <c r="F23" s="20">
        <v>12</v>
      </c>
      <c r="G23" s="20">
        <v>2</v>
      </c>
      <c r="H23" s="20">
        <v>3</v>
      </c>
      <c r="I23" s="20">
        <v>16</v>
      </c>
      <c r="J23" s="21"/>
      <c r="K23" s="19" t="s">
        <v>41</v>
      </c>
    </row>
    <row r="24" spans="1:11" ht="36">
      <c r="A24" s="15"/>
      <c r="B24" s="16" t="s">
        <v>42</v>
      </c>
      <c r="C24" s="20">
        <f t="shared" si="1"/>
        <v>22</v>
      </c>
      <c r="D24" s="20">
        <v>2</v>
      </c>
      <c r="E24" s="20">
        <v>1</v>
      </c>
      <c r="F24" s="20">
        <v>7</v>
      </c>
      <c r="G24" s="20">
        <v>2</v>
      </c>
      <c r="H24" s="20">
        <v>4</v>
      </c>
      <c r="I24" s="20">
        <v>6</v>
      </c>
      <c r="J24" s="21"/>
      <c r="K24" s="19" t="s">
        <v>43</v>
      </c>
    </row>
    <row r="25" spans="1:11" ht="36">
      <c r="A25" s="15"/>
      <c r="B25" s="16" t="s">
        <v>44</v>
      </c>
      <c r="C25" s="20">
        <f t="shared" si="1"/>
        <v>184</v>
      </c>
      <c r="D25" s="20">
        <v>28</v>
      </c>
      <c r="E25" s="20">
        <v>34</v>
      </c>
      <c r="F25" s="20">
        <v>33</v>
      </c>
      <c r="G25" s="20">
        <v>18</v>
      </c>
      <c r="H25" s="20">
        <v>33</v>
      </c>
      <c r="I25" s="20">
        <v>38</v>
      </c>
      <c r="J25" s="21"/>
      <c r="K25" s="19" t="s">
        <v>45</v>
      </c>
    </row>
    <row r="26" spans="1:11" ht="24">
      <c r="A26" s="15"/>
      <c r="B26" s="16" t="s">
        <v>46</v>
      </c>
      <c r="C26" s="20">
        <f t="shared" si="1"/>
        <v>33</v>
      </c>
      <c r="D26" s="20">
        <v>2</v>
      </c>
      <c r="E26" s="20">
        <v>4</v>
      </c>
      <c r="F26" s="20">
        <v>2</v>
      </c>
      <c r="G26" s="20">
        <v>4</v>
      </c>
      <c r="H26" s="20">
        <v>9</v>
      </c>
      <c r="I26" s="20">
        <v>12</v>
      </c>
      <c r="J26" s="21"/>
      <c r="K26" s="19" t="s">
        <v>47</v>
      </c>
    </row>
    <row r="27" spans="1:11" ht="24">
      <c r="A27" s="15"/>
      <c r="B27" s="16" t="s">
        <v>48</v>
      </c>
      <c r="C27" s="20">
        <f t="shared" si="1"/>
        <v>636</v>
      </c>
      <c r="D27" s="20">
        <v>56</v>
      </c>
      <c r="E27" s="20">
        <v>76</v>
      </c>
      <c r="F27" s="20">
        <v>118</v>
      </c>
      <c r="G27" s="20">
        <v>72</v>
      </c>
      <c r="H27" s="20">
        <v>109</v>
      </c>
      <c r="I27" s="20">
        <v>205</v>
      </c>
      <c r="J27" s="21"/>
      <c r="K27" s="19" t="s">
        <v>49</v>
      </c>
    </row>
    <row r="28" spans="1:11" ht="24">
      <c r="A28" s="15"/>
      <c r="B28" s="16" t="s">
        <v>50</v>
      </c>
      <c r="C28" s="20">
        <f t="shared" si="1"/>
        <v>515</v>
      </c>
      <c r="D28" s="20">
        <v>50</v>
      </c>
      <c r="E28" s="20">
        <v>85</v>
      </c>
      <c r="F28" s="20">
        <v>111</v>
      </c>
      <c r="G28" s="20">
        <v>55</v>
      </c>
      <c r="H28" s="20">
        <v>67</v>
      </c>
      <c r="I28" s="20">
        <v>147</v>
      </c>
      <c r="J28" s="21"/>
      <c r="K28" s="19" t="s">
        <v>51</v>
      </c>
    </row>
    <row r="29" spans="1:11" ht="12.75">
      <c r="A29" s="15"/>
      <c r="B29" s="16" t="s">
        <v>52</v>
      </c>
      <c r="C29" s="20">
        <f t="shared" si="1"/>
        <v>140</v>
      </c>
      <c r="D29" s="20">
        <v>15</v>
      </c>
      <c r="E29" s="20">
        <v>23</v>
      </c>
      <c r="F29" s="20">
        <v>33</v>
      </c>
      <c r="G29" s="20">
        <v>18</v>
      </c>
      <c r="H29" s="20">
        <v>17</v>
      </c>
      <c r="I29" s="20">
        <v>34</v>
      </c>
      <c r="J29" s="18"/>
      <c r="K29" s="19" t="s">
        <v>106</v>
      </c>
    </row>
    <row r="30" spans="1:11" ht="24">
      <c r="A30" s="15"/>
      <c r="B30" s="16" t="s">
        <v>53</v>
      </c>
      <c r="C30" s="20">
        <f t="shared" si="1"/>
        <v>341</v>
      </c>
      <c r="D30" s="20">
        <v>37</v>
      </c>
      <c r="E30" s="20">
        <v>57</v>
      </c>
      <c r="F30" s="20">
        <v>62</v>
      </c>
      <c r="G30" s="20">
        <v>41</v>
      </c>
      <c r="H30" s="20">
        <v>44</v>
      </c>
      <c r="I30" s="20">
        <v>100</v>
      </c>
      <c r="J30" s="18"/>
      <c r="K30" s="19" t="s">
        <v>54</v>
      </c>
    </row>
    <row r="31" spans="1:11" ht="24">
      <c r="A31" s="15"/>
      <c r="B31" s="22" t="s">
        <v>55</v>
      </c>
      <c r="C31" s="20">
        <f t="shared" si="1"/>
        <v>413</v>
      </c>
      <c r="D31" s="23">
        <v>30</v>
      </c>
      <c r="E31" s="23">
        <v>63</v>
      </c>
      <c r="F31" s="23">
        <v>84</v>
      </c>
      <c r="G31" s="23">
        <v>51</v>
      </c>
      <c r="H31" s="23">
        <v>71</v>
      </c>
      <c r="I31" s="23">
        <v>114</v>
      </c>
      <c r="J31" s="18"/>
      <c r="K31" s="19" t="s">
        <v>56</v>
      </c>
    </row>
    <row r="32" spans="1:11" ht="24">
      <c r="A32" s="15"/>
      <c r="B32" s="22" t="s">
        <v>57</v>
      </c>
      <c r="C32" s="20">
        <f t="shared" si="1"/>
        <v>201</v>
      </c>
      <c r="D32" s="23">
        <v>21</v>
      </c>
      <c r="E32" s="23">
        <v>37</v>
      </c>
      <c r="F32" s="23">
        <v>29</v>
      </c>
      <c r="G32" s="23">
        <v>23</v>
      </c>
      <c r="H32" s="23">
        <v>39</v>
      </c>
      <c r="I32" s="23">
        <v>52</v>
      </c>
      <c r="J32" s="18"/>
      <c r="K32" s="19" t="s">
        <v>58</v>
      </c>
    </row>
    <row r="33" spans="1:11" ht="48">
      <c r="A33" s="15"/>
      <c r="B33" s="22" t="s">
        <v>59</v>
      </c>
      <c r="C33" s="20">
        <f t="shared" si="1"/>
        <v>63</v>
      </c>
      <c r="D33" s="23">
        <v>5</v>
      </c>
      <c r="E33" s="23">
        <v>6</v>
      </c>
      <c r="F33" s="23">
        <v>12</v>
      </c>
      <c r="G33" s="23">
        <v>3</v>
      </c>
      <c r="H33" s="23">
        <v>7</v>
      </c>
      <c r="I33" s="23">
        <v>30</v>
      </c>
      <c r="J33" s="18"/>
      <c r="K33" s="19" t="s">
        <v>60</v>
      </c>
    </row>
    <row r="34" spans="1:11" ht="12.75">
      <c r="A34" s="15"/>
      <c r="B34" s="22" t="s">
        <v>61</v>
      </c>
      <c r="C34" s="20">
        <f t="shared" si="1"/>
        <v>15</v>
      </c>
      <c r="D34" s="23">
        <v>1</v>
      </c>
      <c r="E34" s="23">
        <v>3</v>
      </c>
      <c r="F34" s="23">
        <v>3</v>
      </c>
      <c r="G34" s="23">
        <v>1</v>
      </c>
      <c r="H34" s="23">
        <v>2</v>
      </c>
      <c r="I34" s="23">
        <v>5</v>
      </c>
      <c r="J34" s="18"/>
      <c r="K34" s="19" t="s">
        <v>62</v>
      </c>
    </row>
    <row r="35" spans="1:11" ht="36">
      <c r="A35" s="15"/>
      <c r="B35" s="22" t="s">
        <v>63</v>
      </c>
      <c r="C35" s="20">
        <f t="shared" si="1"/>
        <v>348</v>
      </c>
      <c r="D35" s="23">
        <v>31</v>
      </c>
      <c r="E35" s="23">
        <v>63</v>
      </c>
      <c r="F35" s="23">
        <v>53</v>
      </c>
      <c r="G35" s="23">
        <v>42</v>
      </c>
      <c r="H35" s="23">
        <v>66</v>
      </c>
      <c r="I35" s="23">
        <v>93</v>
      </c>
      <c r="J35" s="18"/>
      <c r="K35" s="19" t="s">
        <v>64</v>
      </c>
    </row>
    <row r="36" spans="1:11" ht="12.75">
      <c r="A36" s="15"/>
      <c r="B36" s="22" t="s">
        <v>65</v>
      </c>
      <c r="C36" s="20">
        <f t="shared" si="1"/>
        <v>848</v>
      </c>
      <c r="D36" s="23">
        <v>62</v>
      </c>
      <c r="E36" s="23">
        <v>105</v>
      </c>
      <c r="F36" s="23">
        <v>135</v>
      </c>
      <c r="G36" s="23">
        <v>73</v>
      </c>
      <c r="H36" s="23">
        <v>213</v>
      </c>
      <c r="I36" s="23">
        <v>260</v>
      </c>
      <c r="J36" s="18"/>
      <c r="K36" s="19" t="s">
        <v>66</v>
      </c>
    </row>
    <row r="37" spans="1:11" ht="12.75">
      <c r="A37" s="15"/>
      <c r="B37" s="22" t="s">
        <v>67</v>
      </c>
      <c r="C37" s="20">
        <f t="shared" si="1"/>
        <v>337</v>
      </c>
      <c r="D37" s="24">
        <v>21</v>
      </c>
      <c r="E37" s="24">
        <v>60</v>
      </c>
      <c r="F37" s="24">
        <v>55</v>
      </c>
      <c r="G37" s="24">
        <v>53</v>
      </c>
      <c r="H37" s="24">
        <v>44</v>
      </c>
      <c r="I37" s="24">
        <v>104</v>
      </c>
      <c r="J37" s="15"/>
      <c r="K37" s="25" t="s">
        <v>68</v>
      </c>
    </row>
    <row r="38" spans="1:11" ht="12.75">
      <c r="A38" s="15"/>
      <c r="B38" s="26" t="s">
        <v>69</v>
      </c>
      <c r="C38" s="20">
        <f t="shared" si="1"/>
        <v>319</v>
      </c>
      <c r="D38" s="24">
        <v>30</v>
      </c>
      <c r="E38" s="24">
        <v>44</v>
      </c>
      <c r="F38" s="24">
        <v>64</v>
      </c>
      <c r="G38" s="24">
        <v>40</v>
      </c>
      <c r="H38" s="24">
        <v>50</v>
      </c>
      <c r="I38" s="24">
        <v>91</v>
      </c>
      <c r="J38" s="15"/>
      <c r="K38" s="25" t="s">
        <v>70</v>
      </c>
    </row>
    <row r="39" spans="1:11" ht="12.75">
      <c r="A39" s="15"/>
      <c r="B39" s="22" t="s">
        <v>71</v>
      </c>
      <c r="C39" s="20">
        <f t="shared" si="1"/>
        <v>272</v>
      </c>
      <c r="D39" s="24">
        <v>21</v>
      </c>
      <c r="E39" s="24">
        <v>29</v>
      </c>
      <c r="F39" s="24">
        <v>37</v>
      </c>
      <c r="G39" s="24">
        <v>36</v>
      </c>
      <c r="H39" s="24">
        <v>60</v>
      </c>
      <c r="I39" s="24">
        <v>89</v>
      </c>
      <c r="J39" s="15"/>
      <c r="K39" s="25" t="s">
        <v>72</v>
      </c>
    </row>
    <row r="40" spans="1:11" ht="24">
      <c r="A40" s="15"/>
      <c r="B40" s="22" t="s">
        <v>73</v>
      </c>
      <c r="C40" s="20">
        <f t="shared" si="1"/>
        <v>215</v>
      </c>
      <c r="D40" s="24">
        <v>15</v>
      </c>
      <c r="E40" s="24">
        <v>27</v>
      </c>
      <c r="F40" s="24">
        <v>37</v>
      </c>
      <c r="G40" s="24">
        <v>24</v>
      </c>
      <c r="H40" s="24">
        <v>36</v>
      </c>
      <c r="I40" s="24">
        <v>76</v>
      </c>
      <c r="J40" s="15"/>
      <c r="K40" s="25" t="s">
        <v>74</v>
      </c>
    </row>
    <row r="41" spans="1:11" ht="24">
      <c r="A41" s="15"/>
      <c r="B41" s="22" t="s">
        <v>75</v>
      </c>
      <c r="C41" s="20">
        <f t="shared" si="1"/>
        <v>149</v>
      </c>
      <c r="D41" s="24">
        <v>6</v>
      </c>
      <c r="E41" s="24">
        <v>24</v>
      </c>
      <c r="F41" s="24">
        <v>16</v>
      </c>
      <c r="G41" s="24">
        <v>22</v>
      </c>
      <c r="H41" s="24">
        <v>25</v>
      </c>
      <c r="I41" s="24">
        <v>56</v>
      </c>
      <c r="J41" s="15"/>
      <c r="K41" s="25" t="s">
        <v>76</v>
      </c>
    </row>
    <row r="42" spans="1:11" ht="24">
      <c r="A42" s="15"/>
      <c r="B42" s="22" t="s">
        <v>77</v>
      </c>
      <c r="C42" s="20">
        <f t="shared" si="1"/>
        <v>150</v>
      </c>
      <c r="D42" s="24">
        <v>12</v>
      </c>
      <c r="E42" s="24">
        <v>15</v>
      </c>
      <c r="F42" s="24">
        <v>31</v>
      </c>
      <c r="G42" s="24">
        <v>15</v>
      </c>
      <c r="H42" s="24">
        <v>19</v>
      </c>
      <c r="I42" s="24">
        <v>58</v>
      </c>
      <c r="J42" s="15"/>
      <c r="K42" s="25" t="s">
        <v>78</v>
      </c>
    </row>
    <row r="43" spans="1:11" ht="24">
      <c r="A43" s="15"/>
      <c r="B43" s="22" t="s">
        <v>79</v>
      </c>
      <c r="C43" s="20">
        <f t="shared" si="1"/>
        <v>6</v>
      </c>
      <c r="D43" s="27" t="s">
        <v>16</v>
      </c>
      <c r="E43" s="27" t="s">
        <v>16</v>
      </c>
      <c r="F43" s="24">
        <v>1</v>
      </c>
      <c r="G43" s="27" t="s">
        <v>16</v>
      </c>
      <c r="H43" s="24">
        <v>1</v>
      </c>
      <c r="I43" s="24">
        <v>4</v>
      </c>
      <c r="J43" s="15"/>
      <c r="K43" s="25" t="s">
        <v>80</v>
      </c>
    </row>
    <row r="44" spans="1:11" ht="36">
      <c r="A44" s="15"/>
      <c r="B44" s="22" t="s">
        <v>81</v>
      </c>
      <c r="C44" s="20">
        <f t="shared" si="1"/>
        <v>294</v>
      </c>
      <c r="D44" s="24">
        <v>19</v>
      </c>
      <c r="E44" s="24">
        <v>69</v>
      </c>
      <c r="F44" s="24">
        <v>56</v>
      </c>
      <c r="G44" s="24">
        <v>33</v>
      </c>
      <c r="H44" s="24">
        <v>57</v>
      </c>
      <c r="I44" s="24">
        <v>60</v>
      </c>
      <c r="J44" s="15"/>
      <c r="K44" s="25" t="s">
        <v>82</v>
      </c>
    </row>
    <row r="45" spans="1:11" ht="12.75">
      <c r="A45" s="15"/>
      <c r="B45" s="22" t="s">
        <v>83</v>
      </c>
      <c r="C45" s="20">
        <f t="shared" si="1"/>
        <v>313</v>
      </c>
      <c r="D45" s="24">
        <v>24</v>
      </c>
      <c r="E45" s="24">
        <v>60</v>
      </c>
      <c r="F45" s="24">
        <v>57</v>
      </c>
      <c r="G45" s="24">
        <v>37</v>
      </c>
      <c r="H45" s="24">
        <v>54</v>
      </c>
      <c r="I45" s="24">
        <v>81</v>
      </c>
      <c r="J45" s="15"/>
      <c r="K45" s="25" t="s">
        <v>84</v>
      </c>
    </row>
    <row r="46" spans="1:11" ht="24">
      <c r="A46" s="15"/>
      <c r="B46" s="22" t="s">
        <v>85</v>
      </c>
      <c r="C46" s="20">
        <f t="shared" si="1"/>
        <v>495</v>
      </c>
      <c r="D46" s="24">
        <v>53</v>
      </c>
      <c r="E46" s="24">
        <v>69</v>
      </c>
      <c r="F46" s="24">
        <v>66</v>
      </c>
      <c r="G46" s="24">
        <v>56</v>
      </c>
      <c r="H46" s="24">
        <v>99</v>
      </c>
      <c r="I46" s="24">
        <v>152</v>
      </c>
      <c r="J46" s="15"/>
      <c r="K46" s="25" t="s">
        <v>109</v>
      </c>
    </row>
    <row r="47" spans="1:11" ht="36">
      <c r="A47" s="15"/>
      <c r="B47" s="22" t="s">
        <v>86</v>
      </c>
      <c r="C47" s="20">
        <f t="shared" si="1"/>
        <v>328</v>
      </c>
      <c r="D47" s="24">
        <v>25</v>
      </c>
      <c r="E47" s="24">
        <v>60</v>
      </c>
      <c r="F47" s="24">
        <v>47</v>
      </c>
      <c r="G47" s="24">
        <v>43</v>
      </c>
      <c r="H47" s="24">
        <v>50</v>
      </c>
      <c r="I47" s="24">
        <v>103</v>
      </c>
      <c r="J47" s="15"/>
      <c r="K47" s="25" t="s">
        <v>87</v>
      </c>
    </row>
    <row r="48" spans="1:11" ht="48">
      <c r="A48" s="15"/>
      <c r="B48" s="22" t="s">
        <v>88</v>
      </c>
      <c r="C48" s="20">
        <f t="shared" si="1"/>
        <v>189</v>
      </c>
      <c r="D48" s="24">
        <v>15</v>
      </c>
      <c r="E48" s="24">
        <v>21</v>
      </c>
      <c r="F48" s="24">
        <v>32</v>
      </c>
      <c r="G48" s="24">
        <v>11</v>
      </c>
      <c r="H48" s="24">
        <v>25</v>
      </c>
      <c r="I48" s="24">
        <v>85</v>
      </c>
      <c r="J48" s="15"/>
      <c r="K48" s="25" t="s">
        <v>89</v>
      </c>
    </row>
    <row r="49" spans="1:11" ht="12.75">
      <c r="A49" s="15"/>
      <c r="B49" s="22" t="s">
        <v>90</v>
      </c>
      <c r="C49" s="20">
        <f t="shared" si="1"/>
        <v>199</v>
      </c>
      <c r="D49" s="24">
        <v>22</v>
      </c>
      <c r="E49" s="24">
        <v>34</v>
      </c>
      <c r="F49" s="24">
        <v>42</v>
      </c>
      <c r="G49" s="24">
        <v>22</v>
      </c>
      <c r="H49" s="24">
        <v>19</v>
      </c>
      <c r="I49" s="24">
        <v>60</v>
      </c>
      <c r="J49" s="15"/>
      <c r="K49" s="25" t="s">
        <v>91</v>
      </c>
    </row>
    <row r="50" spans="1:11" ht="12.75">
      <c r="A50" s="15"/>
      <c r="B50" s="22" t="s">
        <v>92</v>
      </c>
      <c r="C50" s="20">
        <f t="shared" si="1"/>
        <v>115</v>
      </c>
      <c r="D50" s="24">
        <v>8</v>
      </c>
      <c r="E50" s="24">
        <v>16</v>
      </c>
      <c r="F50" s="24">
        <v>21</v>
      </c>
      <c r="G50" s="24">
        <v>14</v>
      </c>
      <c r="H50" s="24">
        <v>14</v>
      </c>
      <c r="I50" s="24">
        <v>42</v>
      </c>
      <c r="J50" s="15"/>
      <c r="K50" s="25" t="s">
        <v>93</v>
      </c>
    </row>
    <row r="51" spans="1:11" ht="48">
      <c r="A51" s="15"/>
      <c r="B51" s="22" t="s">
        <v>94</v>
      </c>
      <c r="C51" s="20">
        <f t="shared" si="1"/>
        <v>372</v>
      </c>
      <c r="D51" s="24">
        <v>30</v>
      </c>
      <c r="E51" s="24">
        <v>56</v>
      </c>
      <c r="F51" s="24">
        <v>48</v>
      </c>
      <c r="G51" s="24">
        <v>49</v>
      </c>
      <c r="H51" s="24">
        <v>66</v>
      </c>
      <c r="I51" s="24">
        <v>123</v>
      </c>
      <c r="J51" s="15"/>
      <c r="K51" s="25" t="s">
        <v>107</v>
      </c>
    </row>
    <row r="52" spans="1:11" ht="24">
      <c r="A52" s="15"/>
      <c r="B52" s="22" t="s">
        <v>95</v>
      </c>
      <c r="C52" s="20">
        <f t="shared" si="1"/>
        <v>171</v>
      </c>
      <c r="D52" s="24">
        <v>18</v>
      </c>
      <c r="E52" s="24">
        <v>36</v>
      </c>
      <c r="F52" s="24">
        <v>26</v>
      </c>
      <c r="G52" s="24">
        <v>28</v>
      </c>
      <c r="H52" s="24">
        <v>20</v>
      </c>
      <c r="I52" s="24">
        <v>43</v>
      </c>
      <c r="J52" s="15"/>
      <c r="K52" s="25" t="s">
        <v>96</v>
      </c>
    </row>
    <row r="53" spans="1:11" ht="24">
      <c r="A53" s="15"/>
      <c r="B53" s="22" t="s">
        <v>97</v>
      </c>
      <c r="C53" s="20">
        <f t="shared" si="1"/>
        <v>87</v>
      </c>
      <c r="D53" s="24">
        <v>10</v>
      </c>
      <c r="E53" s="24">
        <v>9</v>
      </c>
      <c r="F53" s="24">
        <v>13</v>
      </c>
      <c r="G53" s="24">
        <v>7</v>
      </c>
      <c r="H53" s="24">
        <v>21</v>
      </c>
      <c r="I53" s="24">
        <v>27</v>
      </c>
      <c r="J53" s="15"/>
      <c r="K53" s="25" t="s">
        <v>108</v>
      </c>
    </row>
    <row r="54" spans="1:11" ht="12.75">
      <c r="A54" s="15"/>
      <c r="B54" s="22" t="s">
        <v>98</v>
      </c>
      <c r="C54" s="20">
        <f t="shared" si="1"/>
        <v>22</v>
      </c>
      <c r="D54" s="24">
        <v>1</v>
      </c>
      <c r="E54" s="24">
        <v>5</v>
      </c>
      <c r="F54" s="24">
        <v>2</v>
      </c>
      <c r="G54" s="24">
        <v>5</v>
      </c>
      <c r="H54" s="24">
        <v>4</v>
      </c>
      <c r="I54" s="24">
        <v>5</v>
      </c>
      <c r="J54" s="15"/>
      <c r="K54" s="25" t="s">
        <v>99</v>
      </c>
    </row>
    <row r="55" spans="1:11" ht="12.75">
      <c r="A55" s="15"/>
      <c r="B55" s="22" t="s">
        <v>100</v>
      </c>
      <c r="C55" s="20">
        <f t="shared" si="1"/>
        <v>33</v>
      </c>
      <c r="D55" s="24">
        <v>2</v>
      </c>
      <c r="E55" s="24">
        <v>11</v>
      </c>
      <c r="F55" s="24">
        <v>1</v>
      </c>
      <c r="G55" s="24">
        <v>4</v>
      </c>
      <c r="H55" s="24">
        <v>8</v>
      </c>
      <c r="I55" s="24">
        <v>7</v>
      </c>
      <c r="J55" s="15"/>
      <c r="K55" s="25" t="s">
        <v>101</v>
      </c>
    </row>
    <row r="56" spans="1:11" ht="12.75">
      <c r="A56" s="15"/>
      <c r="B56" s="22" t="s">
        <v>102</v>
      </c>
      <c r="C56" s="20">
        <f t="shared" si="1"/>
        <v>14</v>
      </c>
      <c r="D56" s="24">
        <v>2</v>
      </c>
      <c r="E56" s="24">
        <v>1</v>
      </c>
      <c r="F56" s="27" t="s">
        <v>16</v>
      </c>
      <c r="G56" s="24">
        <v>3</v>
      </c>
      <c r="H56" s="24">
        <v>3</v>
      </c>
      <c r="I56" s="24">
        <v>5</v>
      </c>
      <c r="J56" s="15"/>
      <c r="K56" s="25" t="s">
        <v>103</v>
      </c>
    </row>
  </sheetData>
  <mergeCells count="9">
    <mergeCell ref="A10:B10"/>
    <mergeCell ref="J10:K10"/>
    <mergeCell ref="D6:I6"/>
    <mergeCell ref="A6:B8"/>
    <mergeCell ref="J6:K8"/>
    <mergeCell ref="A9:B9"/>
    <mergeCell ref="J9:K9"/>
    <mergeCell ref="D7:I7"/>
    <mergeCell ref="C6:C7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2002-04-17T08:30:51Z</cp:lastPrinted>
  <dcterms:created xsi:type="dcterms:W3CDTF">2001-10-18T10:03:11Z</dcterms:created>
  <dcterms:modified xsi:type="dcterms:W3CDTF">2002-04-17T08:31:17Z</dcterms:modified>
  <cp:category/>
  <cp:version/>
  <cp:contentType/>
  <cp:contentStatus/>
</cp:coreProperties>
</file>