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955"/>
  </bookViews>
  <sheets>
    <sheet name="List1" sheetId="6" r:id="rId1"/>
  </sheets>
  <calcPr calcId="125725"/>
</workbook>
</file>

<file path=xl/calcChain.xml><?xml version="1.0" encoding="utf-8"?>
<calcChain xmlns="http://schemas.openxmlformats.org/spreadsheetml/2006/main">
  <c r="G17" i="6"/>
  <c r="F17"/>
  <c r="G16"/>
  <c r="F16"/>
  <c r="G15"/>
  <c r="F15"/>
  <c r="G14"/>
  <c r="F14"/>
  <c r="G13"/>
  <c r="F13"/>
  <c r="G12"/>
  <c r="F12"/>
  <c r="E10"/>
  <c r="G10" s="1"/>
  <c r="D10"/>
  <c r="F10" s="1"/>
</calcChain>
</file>

<file path=xl/sharedStrings.xml><?xml version="1.0" encoding="utf-8"?>
<sst xmlns="http://schemas.openxmlformats.org/spreadsheetml/2006/main" count="37" uniqueCount="31">
  <si>
    <t>z toho
ženy</t>
  </si>
  <si>
    <t>of which:
Women</t>
  </si>
  <si>
    <t>celkem</t>
  </si>
  <si>
    <t>Total</t>
  </si>
  <si>
    <t>v tom věkové skupiny:</t>
  </si>
  <si>
    <t>25 až 34 let</t>
  </si>
  <si>
    <t>45 až 54 let</t>
  </si>
  <si>
    <t>55 až 64 let</t>
  </si>
  <si>
    <t>65 a více let</t>
  </si>
  <si>
    <t xml:space="preserve">  do 24 let</t>
  </si>
  <si>
    <t>Age groups:</t>
  </si>
  <si>
    <t>Up to 24</t>
  </si>
  <si>
    <t>25–34</t>
  </si>
  <si>
    <t>35–44</t>
  </si>
  <si>
    <t>45–54</t>
  </si>
  <si>
    <t>55–64</t>
  </si>
  <si>
    <t>65 and over</t>
  </si>
  <si>
    <t>Pravidelně
zaměstnaní
celkem</t>
  </si>
  <si>
    <t>Pravidelně zaměstnaní 
  pracující celkem</t>
  </si>
  <si>
    <t>Labour regularly employed by age groups</t>
  </si>
  <si>
    <t>Labour 
regularly 
employed,
 total</t>
  </si>
  <si>
    <t>Labour regularly 
  employed, total</t>
  </si>
  <si>
    <t>35 až 44 let</t>
  </si>
  <si>
    <t>v tom</t>
  </si>
  <si>
    <t>vedoucí pracovník</t>
  </si>
  <si>
    <t>pracující majitelé a zaměstnanci</t>
  </si>
  <si>
    <t>Manager</t>
  </si>
  <si>
    <t>Working owners and employees</t>
  </si>
  <si>
    <t>Společnost s ručením omezeným</t>
  </si>
  <si>
    <t>Limited liability company</t>
  </si>
  <si>
    <t>4. Pravidelně zaměstnaní pracující v zemědělství podle věkových skupin</t>
  </si>
</sst>
</file>

<file path=xl/styles.xml><?xml version="1.0" encoding="utf-8"?>
<styleSheet xmlns="http://schemas.openxmlformats.org/spreadsheetml/2006/main">
  <fonts count="8"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/>
    <xf numFmtId="0" fontId="1" fillId="0" borderId="5" xfId="0" applyFont="1" applyFill="1" applyBorder="1"/>
    <xf numFmtId="0" fontId="3" fillId="0" borderId="6" xfId="0" applyFont="1" applyFill="1" applyBorder="1" applyAlignment="1">
      <alignment horizontal="left" indent="1"/>
    </xf>
    <xf numFmtId="0" fontId="1" fillId="0" borderId="5" xfId="0" applyFont="1" applyFill="1" applyBorder="1" applyAlignment="1">
      <alignment horizontal="right" indent="5"/>
    </xf>
    <xf numFmtId="0" fontId="1" fillId="0" borderId="0" xfId="0" applyFont="1" applyFill="1" applyAlignment="1">
      <alignment horizontal="right" indent="1"/>
    </xf>
    <xf numFmtId="0" fontId="6" fillId="0" borderId="0" xfId="0" applyFont="1" applyFill="1"/>
    <xf numFmtId="0" fontId="7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right" indent="1"/>
    </xf>
    <xf numFmtId="3" fontId="0" fillId="0" borderId="0" xfId="0" applyNumberFormat="1" applyFont="1" applyAlignment="1">
      <alignment horizontal="right" indent="1"/>
    </xf>
    <xf numFmtId="3" fontId="1" fillId="0" borderId="6" xfId="0" applyNumberFormat="1" applyFont="1" applyFill="1" applyBorder="1" applyAlignment="1">
      <alignment horizontal="right" wrapText="1" indent="1"/>
    </xf>
    <xf numFmtId="3" fontId="1" fillId="0" borderId="7" xfId="0" applyNumberFormat="1" applyFont="1" applyFill="1" applyBorder="1" applyAlignment="1">
      <alignment horizontal="right" wrapText="1" indent="1"/>
    </xf>
    <xf numFmtId="3" fontId="0" fillId="0" borderId="7" xfId="0" applyNumberFormat="1" applyFont="1" applyFill="1" applyBorder="1" applyAlignment="1">
      <alignment horizontal="right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 indent="1"/>
    </xf>
    <xf numFmtId="3" fontId="5" fillId="0" borderId="8" xfId="0" applyNumberFormat="1" applyFont="1" applyFill="1" applyBorder="1" applyAlignment="1">
      <alignment horizontal="right" indent="1"/>
    </xf>
    <xf numFmtId="0" fontId="3" fillId="0" borderId="6" xfId="0" applyFont="1" applyFill="1" applyBorder="1" applyAlignment="1">
      <alignment horizontal="right" indent="2"/>
    </xf>
    <xf numFmtId="3" fontId="5" fillId="0" borderId="0" xfId="0" applyNumberFormat="1" applyFont="1" applyAlignment="1">
      <alignment horizontal="right" indent="1"/>
    </xf>
    <xf numFmtId="3" fontId="2" fillId="0" borderId="8" xfId="0" applyNumberFormat="1" applyFont="1" applyFill="1" applyBorder="1" applyAlignment="1">
      <alignment horizontal="right" wrapText="1" indent="1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/>
  </sheetViews>
  <sheetFormatPr defaultRowHeight="11.25"/>
  <cols>
    <col min="1" max="1" width="22.5" style="1" customWidth="1"/>
    <col min="2" max="3" width="10.83203125" style="1" customWidth="1"/>
    <col min="4" max="7" width="10.6640625" style="1" customWidth="1"/>
    <col min="8" max="8" width="17.5" style="1" customWidth="1"/>
    <col min="9" max="16384" width="9.33203125" style="1"/>
  </cols>
  <sheetData>
    <row r="1" spans="1:9" s="15" customFormat="1" ht="13.5" customHeight="1">
      <c r="A1" s="15" t="s">
        <v>30</v>
      </c>
    </row>
    <row r="2" spans="1:9" ht="13.5" customHeight="1">
      <c r="A2" s="16" t="s">
        <v>19</v>
      </c>
    </row>
    <row r="3" spans="1:9" s="2" customFormat="1" ht="7.5" customHeight="1"/>
    <row r="4" spans="1:9" s="2" customFormat="1" ht="13.5" customHeight="1" thickBot="1">
      <c r="A4" s="1" t="s">
        <v>28</v>
      </c>
      <c r="B4" s="1"/>
      <c r="C4" s="1"/>
      <c r="H4" s="17" t="s">
        <v>29</v>
      </c>
    </row>
    <row r="5" spans="1:9" s="18" customFormat="1" ht="15.75" customHeight="1">
      <c r="A5" s="31"/>
      <c r="B5" s="37" t="s">
        <v>17</v>
      </c>
      <c r="C5" s="37" t="s">
        <v>0</v>
      </c>
      <c r="D5" s="43" t="s">
        <v>23</v>
      </c>
      <c r="E5" s="34"/>
      <c r="F5" s="45"/>
      <c r="G5" s="46"/>
      <c r="H5" s="34"/>
    </row>
    <row r="6" spans="1:9" s="3" customFormat="1" ht="24.75" customHeight="1">
      <c r="A6" s="32"/>
      <c r="B6" s="38"/>
      <c r="C6" s="38"/>
      <c r="D6" s="44" t="s">
        <v>24</v>
      </c>
      <c r="E6" s="44"/>
      <c r="F6" s="39" t="s">
        <v>25</v>
      </c>
      <c r="G6" s="39"/>
      <c r="H6" s="35"/>
    </row>
    <row r="7" spans="1:9" s="3" customFormat="1" ht="24.75" customHeight="1">
      <c r="A7" s="32"/>
      <c r="B7" s="39"/>
      <c r="C7" s="39"/>
      <c r="D7" s="47" t="s">
        <v>26</v>
      </c>
      <c r="E7" s="47"/>
      <c r="F7" s="40" t="s">
        <v>27</v>
      </c>
      <c r="G7" s="40"/>
      <c r="H7" s="35"/>
    </row>
    <row r="8" spans="1:9" s="4" customFormat="1" ht="24.75" customHeight="1">
      <c r="A8" s="32"/>
      <c r="B8" s="40" t="s">
        <v>20</v>
      </c>
      <c r="C8" s="40" t="s">
        <v>1</v>
      </c>
      <c r="D8" s="25" t="s">
        <v>2</v>
      </c>
      <c r="E8" s="24" t="s">
        <v>0</v>
      </c>
      <c r="F8" s="25" t="s">
        <v>2</v>
      </c>
      <c r="G8" s="24" t="s">
        <v>0</v>
      </c>
      <c r="H8" s="35"/>
    </row>
    <row r="9" spans="1:9" s="3" customFormat="1" ht="24.75" customHeight="1" thickBot="1">
      <c r="A9" s="33"/>
      <c r="B9" s="41"/>
      <c r="C9" s="42"/>
      <c r="D9" s="5" t="s">
        <v>3</v>
      </c>
      <c r="E9" s="6" t="s">
        <v>1</v>
      </c>
      <c r="F9" s="5" t="s">
        <v>3</v>
      </c>
      <c r="G9" s="6" t="s">
        <v>1</v>
      </c>
      <c r="H9" s="36"/>
    </row>
    <row r="10" spans="1:9" s="10" customFormat="1" ht="24.75" customHeight="1">
      <c r="A10" s="7" t="s">
        <v>18</v>
      </c>
      <c r="B10" s="26">
        <v>21700.265931680002</v>
      </c>
      <c r="C10" s="27">
        <v>7260.8074906000002</v>
      </c>
      <c r="D10" s="27">
        <f>SUM(D12:D17)</f>
        <v>1616.2490249800003</v>
      </c>
      <c r="E10" s="27">
        <f>SUM(E12:E17)</f>
        <v>173.63581898000001</v>
      </c>
      <c r="F10" s="29">
        <f>B10-D10</f>
        <v>20084.016906700002</v>
      </c>
      <c r="G10" s="30">
        <f>C10-E10</f>
        <v>7087.1716716199999</v>
      </c>
      <c r="H10" s="8" t="s">
        <v>21</v>
      </c>
      <c r="I10" s="9"/>
    </row>
    <row r="11" spans="1:9" ht="13.5" customHeight="1">
      <c r="A11" s="11" t="s">
        <v>4</v>
      </c>
      <c r="B11" s="21"/>
      <c r="C11" s="22"/>
      <c r="D11" s="22"/>
      <c r="E11" s="22"/>
      <c r="F11" s="14"/>
      <c r="G11" s="22"/>
      <c r="H11" s="12" t="s">
        <v>10</v>
      </c>
      <c r="I11" s="2"/>
    </row>
    <row r="12" spans="1:9" ht="13.5" customHeight="1">
      <c r="A12" s="13" t="s">
        <v>9</v>
      </c>
      <c r="B12" s="19">
        <v>1223.57982266</v>
      </c>
      <c r="C12" s="23">
        <v>311.89393941999998</v>
      </c>
      <c r="D12" s="23">
        <v>7</v>
      </c>
      <c r="E12" s="23">
        <v>3</v>
      </c>
      <c r="F12" s="20">
        <f t="shared" ref="F12:G17" si="0">B12-D12</f>
        <v>1216.57982266</v>
      </c>
      <c r="G12" s="22">
        <f t="shared" si="0"/>
        <v>308.89393941999998</v>
      </c>
      <c r="H12" s="28" t="s">
        <v>11</v>
      </c>
    </row>
    <row r="13" spans="1:9" ht="13.5" customHeight="1">
      <c r="A13" s="13" t="s">
        <v>5</v>
      </c>
      <c r="B13" s="19">
        <v>3361.5053288200002</v>
      </c>
      <c r="C13" s="23">
        <v>1135.0765272399999</v>
      </c>
      <c r="D13" s="23">
        <v>112.84897470999999</v>
      </c>
      <c r="E13" s="23">
        <v>20</v>
      </c>
      <c r="F13" s="20">
        <f t="shared" si="0"/>
        <v>3248.6563541100004</v>
      </c>
      <c r="G13" s="22">
        <f t="shared" si="0"/>
        <v>1115.0765272399999</v>
      </c>
      <c r="H13" s="28" t="s">
        <v>12</v>
      </c>
    </row>
    <row r="14" spans="1:9" ht="13.5" customHeight="1">
      <c r="A14" s="13" t="s">
        <v>22</v>
      </c>
      <c r="B14" s="19">
        <v>5168.1513525500004</v>
      </c>
      <c r="C14" s="23">
        <v>1980.28881056</v>
      </c>
      <c r="D14" s="23">
        <v>353.04524031000005</v>
      </c>
      <c r="E14" s="23">
        <v>49.969696970000001</v>
      </c>
      <c r="F14" s="20">
        <f t="shared" si="0"/>
        <v>4815.1061122400006</v>
      </c>
      <c r="G14" s="22">
        <f t="shared" si="0"/>
        <v>1930.3191135899999</v>
      </c>
      <c r="H14" s="28" t="s">
        <v>13</v>
      </c>
    </row>
    <row r="15" spans="1:9" ht="13.5" customHeight="1">
      <c r="A15" s="13" t="s">
        <v>6</v>
      </c>
      <c r="B15" s="19">
        <v>5641.3168254700004</v>
      </c>
      <c r="C15" s="23">
        <v>2014.7391041999999</v>
      </c>
      <c r="D15" s="23">
        <v>436.93405794</v>
      </c>
      <c r="E15" s="23">
        <v>43</v>
      </c>
      <c r="F15" s="20">
        <f t="shared" si="0"/>
        <v>5204.3827675299999</v>
      </c>
      <c r="G15" s="22">
        <f t="shared" si="0"/>
        <v>1971.7391041999999</v>
      </c>
      <c r="H15" s="28" t="s">
        <v>14</v>
      </c>
    </row>
    <row r="16" spans="1:9" ht="13.5" customHeight="1">
      <c r="A16" s="13" t="s">
        <v>7</v>
      </c>
      <c r="B16" s="19">
        <v>5418.1099253100001</v>
      </c>
      <c r="C16" s="23">
        <v>1563.1727455</v>
      </c>
      <c r="D16" s="23">
        <v>563.21736219000002</v>
      </c>
      <c r="E16" s="23">
        <v>46.666122010000002</v>
      </c>
      <c r="F16" s="20">
        <f t="shared" si="0"/>
        <v>4854.89256312</v>
      </c>
      <c r="G16" s="22">
        <f t="shared" si="0"/>
        <v>1516.50662349</v>
      </c>
      <c r="H16" s="28" t="s">
        <v>15</v>
      </c>
    </row>
    <row r="17" spans="1:8" ht="13.5" customHeight="1">
      <c r="A17" s="13" t="s">
        <v>8</v>
      </c>
      <c r="B17" s="19">
        <v>888.60267686999998</v>
      </c>
      <c r="C17" s="23">
        <v>255.63636367999999</v>
      </c>
      <c r="D17" s="23">
        <v>143.20338982999999</v>
      </c>
      <c r="E17" s="23">
        <v>11</v>
      </c>
      <c r="F17" s="20">
        <f t="shared" si="0"/>
        <v>745.39928703999999</v>
      </c>
      <c r="G17" s="22">
        <f t="shared" si="0"/>
        <v>244.63636367999999</v>
      </c>
      <c r="H17" s="28" t="s">
        <v>16</v>
      </c>
    </row>
  </sheetData>
  <mergeCells count="12">
    <mergeCell ref="H5:H9"/>
    <mergeCell ref="D6:E6"/>
    <mergeCell ref="F6:G6"/>
    <mergeCell ref="D7:E7"/>
    <mergeCell ref="F7:G7"/>
    <mergeCell ref="D5:E5"/>
    <mergeCell ref="F5:G5"/>
    <mergeCell ref="B8:B9"/>
    <mergeCell ref="C8:C9"/>
    <mergeCell ref="A5:A9"/>
    <mergeCell ref="B5:B7"/>
    <mergeCell ref="C5:C7"/>
  </mergeCells>
  <pageMargins left="1.181102362204724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cermakova138</cp:lastModifiedBy>
  <cp:lastPrinted>2014-07-29T09:11:58Z</cp:lastPrinted>
  <dcterms:created xsi:type="dcterms:W3CDTF">2011-06-02T13:54:47Z</dcterms:created>
  <dcterms:modified xsi:type="dcterms:W3CDTF">2014-08-13T12:18:15Z</dcterms:modified>
</cp:coreProperties>
</file>