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<sst xmlns="http://schemas.openxmlformats.org/spreadsheetml/2006/main" count="106" uniqueCount="105">
  <si>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Hlavní město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</si>
  <si>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</si>
  <si>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</si>
  <si>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</si>
  <si>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</si>
  <si>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</si>
  <si>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</si>
  <si>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</si>
  <si>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</si>
  <si>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</si>
  <si>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</si>
  <si>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</si>
  <si>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</si>
  <si>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</si>
  <si>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</si>
  <si>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</si>
  <si>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</si>
  <si>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</si>
  <si>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</si>
  <si>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</si>
  <si>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</si>
  <si>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</si>
  <si>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</si>
  <si>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</si>
  <si>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 - město</t>
  </si>
  <si>
    <t>Plzeň - jih</t>
  </si>
  <si>
    <t>Plzeň - 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</si>
  <si>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</si>
  <si>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</si>
  <si>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</si>
  <si>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</si>
  <si>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</si>
  <si>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</si>
  <si>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</si>
  <si>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</si>
  <si>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</si>
  <si>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</si>
  <si>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</si>
  <si>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</si>
  <si>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</si>
  <si>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</si>
  <si>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</si>
  <si>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</si>
  <si>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</si>
  <si>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</si>
  <si>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</si>
  <si>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</si>
  <si>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</si>
  <si>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</si>
  <si>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</si>
  <si>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</si>
  <si>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</si>
  <si>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</si>
  <si>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</si>
  <si>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</si>
  <si>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</si>
  <si>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</si>
  <si>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</si>
  <si>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</si>
  <si>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</si>
  <si>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</si>
  <si>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</si>
  <si>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</si>
  <si>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</si>
  <si>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</si>
  <si>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 - město</t>
  </si>
  <si>
    <t>Brno - 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</si>
  <si>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</si>
  <si>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</si>
  <si>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</si>
  <si>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</si>
  <si>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</si>
  <si>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</si>
  <si>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</si>
  <si>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</si>
  <si>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</si>
  <si>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</si>
  <si>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</si>
  <si>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</si>
  <si>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</si>
  <si>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</si>
  <si>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</si>
  <si>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Zlínský kraj</t>
  </si>
  <si>
    <t>Bruntál</t>
  </si>
  <si>
    <t>Frýdek-Místek</t>
  </si>
  <si>
    <t>Karviná</t>
  </si>
  <si>
    <t>Nový Jičín</t>
  </si>
  <si>
    <t>Opava</t>
  </si>
  <si>
    <t>Ostrava - město</t>
  </si>
  <si>
    <t>Moravskoslezský kraj</t>
  </si>
  <si>
    <t xml:space="preserve">Domy </t>
  </si>
  <si>
    <t>úhrnem</t>
  </si>
  <si>
    <t>celkem</t>
  </si>
  <si>
    <t>rodinné</t>
  </si>
  <si>
    <t>z toho obydlené</t>
  </si>
  <si>
    <t>Trvale obydlené byty</t>
  </si>
  <si>
    <t>domech</t>
  </si>
  <si>
    <t>v rodinných</t>
  </si>
  <si>
    <t>z toho podle právního důvodu</t>
  </si>
  <si>
    <t>ve vlastním</t>
  </si>
  <si>
    <t>domě</t>
  </si>
  <si>
    <t>nájemní</t>
  </si>
  <si>
    <t>člena byt.</t>
  </si>
  <si>
    <t>družstva</t>
  </si>
  <si>
    <t>Tab. 33 Základní údaje o domovním a bytovém fondu podle okresů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</si>
</sst>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6.375" style="0" customWidth="1"/>
    <col min="2" max="2" width="8.375" style="0" customWidth="1"/>
    <col min="3" max="5" width="8.625" style="0" customWidth="1"/>
    <col min="6" max="6" width="8.875" style="0" customWidth="1"/>
    <col min="7" max="7" width="8.75390625" style="0" customWidth="1"/>
    <col min="8" max="9" width="8.625" style="0" customWidth="1"/>
  </cols>
  <sheetData>
    <row r="1" ht="12.75">
      <c r="A1" t="s">
        <v>104</v>
      </c>
    </row>
    <row r="3" spans="1:9" ht="12.75">
      <c r="A3" s="1"/>
      <c r="B3" s="13" t="s">
        <v>90</v>
      </c>
      <c r="C3" s="22" t="s">
        <v>94</v>
      </c>
      <c r="D3" s="23"/>
      <c r="E3" s="4" t="s">
        <v>95</v>
      </c>
      <c r="F3" s="5"/>
      <c r="G3" s="22" t="s">
        <v>98</v>
      </c>
      <c r="H3" s="24"/>
      <c r="I3" s="23"/>
    </row>
    <row r="4" spans="1:9" ht="12.75">
      <c r="A4" s="2"/>
      <c r="B4" s="14" t="s">
        <v>91</v>
      </c>
      <c r="C4" s="14" t="s">
        <v>92</v>
      </c>
      <c r="D4" s="16" t="s">
        <v>93</v>
      </c>
      <c r="E4" s="13" t="s">
        <v>92</v>
      </c>
      <c r="F4" s="13" t="s">
        <v>97</v>
      </c>
      <c r="G4" s="18" t="s">
        <v>99</v>
      </c>
      <c r="H4" s="19" t="s">
        <v>101</v>
      </c>
      <c r="I4" s="20" t="s">
        <v>102</v>
      </c>
    </row>
    <row r="5" spans="1:9" ht="12.75">
      <c r="A5" s="3"/>
      <c r="B5" s="15"/>
      <c r="C5" s="15"/>
      <c r="D5" s="17"/>
      <c r="E5" s="15"/>
      <c r="F5" s="15" t="s">
        <v>96</v>
      </c>
      <c r="G5" s="17" t="s">
        <v>100</v>
      </c>
      <c r="H5" s="15"/>
      <c r="I5" s="21" t="s">
        <v>103</v>
      </c>
    </row>
    <row r="6" spans="1:9" ht="12.75">
      <c r="A6" s="8" t="s">
        <v>0</v>
      </c>
      <c r="B6" s="8">
        <v>88200</v>
      </c>
      <c r="C6" s="8">
        <v>82160</v>
      </c>
      <c r="D6" s="8">
        <v>50258</v>
      </c>
      <c r="E6" s="10">
        <v>496940</v>
      </c>
      <c r="F6" s="8">
        <v>63642</v>
      </c>
      <c r="G6" s="8">
        <v>55893</v>
      </c>
      <c r="H6" s="8">
        <v>234599</v>
      </c>
      <c r="I6" s="8">
        <v>64737</v>
      </c>
    </row>
    <row r="7" spans="1:9" ht="9" customHeight="1">
      <c r="A7" s="6"/>
      <c r="B7" s="6"/>
      <c r="C7" s="6"/>
      <c r="D7" s="6"/>
      <c r="E7" s="12"/>
      <c r="F7" s="6"/>
      <c r="G7" s="6"/>
      <c r="H7" s="6"/>
      <c r="I7" s="6"/>
    </row>
    <row r="8" spans="1:9" ht="12.75">
      <c r="A8" s="6" t="s">
        <v>1</v>
      </c>
      <c r="B8" s="12">
        <v>26980</v>
      </c>
      <c r="C8" s="6">
        <v>19784</v>
      </c>
      <c r="D8" s="6">
        <v>18044</v>
      </c>
      <c r="E8" s="12">
        <v>33212</v>
      </c>
      <c r="F8" s="6">
        <v>20348</v>
      </c>
      <c r="G8" s="6">
        <v>16927</v>
      </c>
      <c r="H8" s="6">
        <v>6860</v>
      </c>
      <c r="I8" s="6">
        <v>3279</v>
      </c>
    </row>
    <row r="9" spans="1:9" ht="12.75">
      <c r="A9" s="6" t="s">
        <v>2</v>
      </c>
      <c r="B9" s="6">
        <v>21289</v>
      </c>
      <c r="C9" s="6">
        <v>16873</v>
      </c>
      <c r="D9" s="6">
        <v>15409</v>
      </c>
      <c r="E9" s="12">
        <v>27799</v>
      </c>
      <c r="F9" s="6">
        <v>17532</v>
      </c>
      <c r="G9" s="6">
        <v>14808</v>
      </c>
      <c r="H9" s="6">
        <v>3496</v>
      </c>
      <c r="I9" s="6">
        <v>2250</v>
      </c>
    </row>
    <row r="10" spans="1:9" ht="12.75">
      <c r="A10" s="6" t="s">
        <v>3</v>
      </c>
      <c r="B10" s="6">
        <v>31430</v>
      </c>
      <c r="C10" s="6">
        <v>26513</v>
      </c>
      <c r="D10" s="6">
        <v>23598</v>
      </c>
      <c r="E10" s="12">
        <v>56837</v>
      </c>
      <c r="F10" s="6">
        <v>26256</v>
      </c>
      <c r="G10" s="6">
        <v>22587</v>
      </c>
      <c r="H10" s="6">
        <v>13032</v>
      </c>
      <c r="I10" s="6">
        <v>8984</v>
      </c>
    </row>
    <row r="11" spans="1:9" ht="12.75">
      <c r="A11" s="6" t="s">
        <v>4</v>
      </c>
      <c r="B11" s="6">
        <v>28857</v>
      </c>
      <c r="C11" s="6">
        <v>22173</v>
      </c>
      <c r="D11" s="6">
        <v>20408</v>
      </c>
      <c r="E11" s="12">
        <v>35853</v>
      </c>
      <c r="F11" s="6">
        <v>22686</v>
      </c>
      <c r="G11" s="6">
        <v>19297</v>
      </c>
      <c r="H11" s="6">
        <v>6431</v>
      </c>
      <c r="I11" s="6">
        <v>3589</v>
      </c>
    </row>
    <row r="12" spans="1:9" ht="12.75">
      <c r="A12" s="6" t="s">
        <v>5</v>
      </c>
      <c r="B12" s="6">
        <v>22296</v>
      </c>
      <c r="C12" s="6">
        <v>16566</v>
      </c>
      <c r="D12" s="6">
        <v>15064</v>
      </c>
      <c r="E12" s="12">
        <v>26830</v>
      </c>
      <c r="F12" s="6">
        <v>16702</v>
      </c>
      <c r="G12" s="6">
        <v>14184</v>
      </c>
      <c r="H12" s="6">
        <v>4050</v>
      </c>
      <c r="I12" s="6">
        <v>3079</v>
      </c>
    </row>
    <row r="13" spans="1:9" ht="12.75">
      <c r="A13" s="6" t="s">
        <v>6</v>
      </c>
      <c r="B13" s="6">
        <v>23341</v>
      </c>
      <c r="C13" s="6">
        <v>18342</v>
      </c>
      <c r="D13" s="6">
        <v>16647</v>
      </c>
      <c r="E13" s="12">
        <v>35230</v>
      </c>
      <c r="F13" s="6">
        <v>18048</v>
      </c>
      <c r="G13" s="6">
        <v>15350</v>
      </c>
      <c r="H13" s="6">
        <v>6405</v>
      </c>
      <c r="I13" s="6">
        <v>4328</v>
      </c>
    </row>
    <row r="14" spans="1:9" ht="12.75">
      <c r="A14" s="6" t="s">
        <v>7</v>
      </c>
      <c r="B14" s="6">
        <v>27323</v>
      </c>
      <c r="C14" s="6">
        <v>21380</v>
      </c>
      <c r="D14" s="6">
        <v>19235</v>
      </c>
      <c r="E14" s="12">
        <v>42153</v>
      </c>
      <c r="F14" s="6">
        <v>21832</v>
      </c>
      <c r="G14" s="6">
        <v>18121</v>
      </c>
      <c r="H14" s="6">
        <v>9943</v>
      </c>
      <c r="I14" s="6">
        <v>6613</v>
      </c>
    </row>
    <row r="15" spans="1:9" ht="12.75">
      <c r="A15" s="6" t="s">
        <v>8</v>
      </c>
      <c r="B15" s="6">
        <v>27017</v>
      </c>
      <c r="C15" s="6">
        <v>20616</v>
      </c>
      <c r="D15" s="6">
        <v>18974</v>
      </c>
      <c r="E15" s="12">
        <v>31506</v>
      </c>
      <c r="F15" s="6">
        <v>20719</v>
      </c>
      <c r="G15" s="6">
        <v>17693</v>
      </c>
      <c r="H15" s="6">
        <v>5010</v>
      </c>
      <c r="I15" s="6">
        <v>2706</v>
      </c>
    </row>
    <row r="16" spans="1:9" ht="12.75">
      <c r="A16" s="6" t="s">
        <v>9</v>
      </c>
      <c r="B16" s="6">
        <v>28401</v>
      </c>
      <c r="C16" s="6">
        <v>23017</v>
      </c>
      <c r="D16" s="6">
        <v>21592</v>
      </c>
      <c r="E16" s="12">
        <v>34698</v>
      </c>
      <c r="F16" s="6">
        <v>24011</v>
      </c>
      <c r="G16" s="6">
        <v>20596</v>
      </c>
      <c r="H16" s="6">
        <v>5620</v>
      </c>
      <c r="I16" s="6">
        <v>2972</v>
      </c>
    </row>
    <row r="17" spans="1:9" ht="12.75">
      <c r="A17" s="6" t="s">
        <v>10</v>
      </c>
      <c r="B17" s="6">
        <v>27486</v>
      </c>
      <c r="C17" s="6">
        <v>21945</v>
      </c>
      <c r="D17" s="6">
        <v>20634</v>
      </c>
      <c r="E17" s="12">
        <v>29481</v>
      </c>
      <c r="F17" s="6">
        <v>23383</v>
      </c>
      <c r="G17" s="6">
        <v>19648</v>
      </c>
      <c r="H17" s="6">
        <v>3480</v>
      </c>
      <c r="I17" s="6">
        <v>1086</v>
      </c>
    </row>
    <row r="18" spans="1:9" ht="12.75">
      <c r="A18" s="6" t="s">
        <v>11</v>
      </c>
      <c r="B18" s="6">
        <v>26261</v>
      </c>
      <c r="C18" s="6">
        <v>20087</v>
      </c>
      <c r="D18" s="6">
        <v>17941</v>
      </c>
      <c r="E18" s="12">
        <v>39708</v>
      </c>
      <c r="F18" s="6">
        <v>20747</v>
      </c>
      <c r="G18" s="6">
        <v>17212</v>
      </c>
      <c r="H18" s="6">
        <v>11907</v>
      </c>
      <c r="I18" s="6">
        <v>2892</v>
      </c>
    </row>
    <row r="19" spans="1:9" ht="12.75">
      <c r="A19" s="6" t="s">
        <v>12</v>
      </c>
      <c r="B19" s="6">
        <v>16439</v>
      </c>
      <c r="C19" s="6">
        <v>12257</v>
      </c>
      <c r="D19" s="6">
        <v>11194</v>
      </c>
      <c r="E19" s="12">
        <v>19753</v>
      </c>
      <c r="F19" s="6">
        <v>12408</v>
      </c>
      <c r="G19" s="6">
        <v>10205</v>
      </c>
      <c r="H19" s="6">
        <v>2450</v>
      </c>
      <c r="I19" s="6">
        <v>1662</v>
      </c>
    </row>
    <row r="20" spans="1:9" ht="12.75">
      <c r="A20" s="6" t="s">
        <v>13</v>
      </c>
      <c r="B20" s="6">
        <f>SUM(B8:B19)</f>
        <v>307120</v>
      </c>
      <c r="C20" s="6">
        <f>SUM(C8:C19)</f>
        <v>239553</v>
      </c>
      <c r="D20" s="6">
        <f>SUM(D8:D19)</f>
        <v>218740</v>
      </c>
      <c r="E20" s="12">
        <v>413060</v>
      </c>
      <c r="F20" s="6">
        <v>244672</v>
      </c>
      <c r="G20" s="6">
        <v>206628</v>
      </c>
      <c r="H20" s="6">
        <v>78684</v>
      </c>
      <c r="I20" s="6">
        <v>43440</v>
      </c>
    </row>
    <row r="21" spans="1:9" ht="9" customHeight="1">
      <c r="A21" s="6"/>
      <c r="B21" s="6"/>
      <c r="C21" s="6"/>
      <c r="D21" s="6"/>
      <c r="E21" s="12"/>
      <c r="F21" s="6"/>
      <c r="G21" s="6"/>
      <c r="H21" s="6"/>
      <c r="I21" s="6"/>
    </row>
    <row r="22" spans="1:9" ht="12.75">
      <c r="A22" s="6" t="s">
        <v>14</v>
      </c>
      <c r="B22" s="6">
        <v>35454</v>
      </c>
      <c r="C22" s="6">
        <v>28608</v>
      </c>
      <c r="D22" s="6">
        <v>24974</v>
      </c>
      <c r="E22" s="12">
        <v>67309</v>
      </c>
      <c r="F22" s="6">
        <v>29169</v>
      </c>
      <c r="G22" s="6">
        <v>24082</v>
      </c>
      <c r="H22" s="6">
        <v>13112</v>
      </c>
      <c r="I22" s="6">
        <v>12603</v>
      </c>
    </row>
    <row r="23" spans="1:9" ht="12.75">
      <c r="A23" s="6" t="s">
        <v>15</v>
      </c>
      <c r="B23" s="6">
        <v>11692</v>
      </c>
      <c r="C23" s="6">
        <v>9579</v>
      </c>
      <c r="D23" s="6">
        <v>7981</v>
      </c>
      <c r="E23" s="12">
        <v>21405</v>
      </c>
      <c r="F23" s="6">
        <v>9327</v>
      </c>
      <c r="G23" s="6">
        <v>7360</v>
      </c>
      <c r="H23" s="6">
        <v>7982</v>
      </c>
      <c r="I23" s="6">
        <v>2769</v>
      </c>
    </row>
    <row r="24" spans="1:9" ht="12.75">
      <c r="A24" s="6" t="s">
        <v>16</v>
      </c>
      <c r="B24" s="6">
        <v>25566</v>
      </c>
      <c r="C24" s="6">
        <v>18836</v>
      </c>
      <c r="D24" s="6">
        <v>17019</v>
      </c>
      <c r="E24" s="12">
        <v>32941</v>
      </c>
      <c r="F24" s="6">
        <v>18699</v>
      </c>
      <c r="G24" s="6">
        <v>15632</v>
      </c>
      <c r="H24" s="6">
        <v>6884</v>
      </c>
      <c r="I24" s="6">
        <v>3285</v>
      </c>
    </row>
    <row r="25" spans="1:9" ht="12.75">
      <c r="A25" s="6" t="s">
        <v>17</v>
      </c>
      <c r="B25" s="6">
        <v>18631</v>
      </c>
      <c r="C25" s="6">
        <v>13040</v>
      </c>
      <c r="D25" s="6">
        <v>11432</v>
      </c>
      <c r="E25" s="12">
        <v>27025</v>
      </c>
      <c r="F25" s="6">
        <v>13343</v>
      </c>
      <c r="G25" s="6">
        <v>10801</v>
      </c>
      <c r="H25" s="6">
        <v>7886</v>
      </c>
      <c r="I25" s="6">
        <v>3171</v>
      </c>
    </row>
    <row r="26" spans="1:9" ht="12.75">
      <c r="A26" s="6" t="s">
        <v>18</v>
      </c>
      <c r="B26" s="6">
        <v>12938</v>
      </c>
      <c r="C26" s="6">
        <v>8952</v>
      </c>
      <c r="D26" s="6">
        <v>7583</v>
      </c>
      <c r="E26" s="12">
        <v>18590</v>
      </c>
      <c r="F26" s="6">
        <v>8509</v>
      </c>
      <c r="G26" s="6">
        <v>6768</v>
      </c>
      <c r="H26" s="6">
        <v>6114</v>
      </c>
      <c r="I26" s="6">
        <v>2972</v>
      </c>
    </row>
    <row r="27" spans="1:9" ht="12.75">
      <c r="A27" s="6" t="s">
        <v>19</v>
      </c>
      <c r="B27" s="6">
        <v>18863</v>
      </c>
      <c r="C27" s="6">
        <v>13622</v>
      </c>
      <c r="D27" s="6">
        <v>12185</v>
      </c>
      <c r="E27" s="12">
        <v>25887</v>
      </c>
      <c r="F27" s="6">
        <v>13881</v>
      </c>
      <c r="G27" s="6">
        <v>11506</v>
      </c>
      <c r="H27" s="6">
        <v>5119</v>
      </c>
      <c r="I27" s="6">
        <v>5453</v>
      </c>
    </row>
    <row r="28" spans="1:9" ht="12.75">
      <c r="A28" s="6" t="s">
        <v>20</v>
      </c>
      <c r="B28" s="6">
        <v>24826</v>
      </c>
      <c r="C28" s="6">
        <v>18907</v>
      </c>
      <c r="D28" s="6">
        <v>16974</v>
      </c>
      <c r="E28" s="12">
        <v>38124</v>
      </c>
      <c r="F28" s="6">
        <v>19811</v>
      </c>
      <c r="G28" s="6">
        <v>16406</v>
      </c>
      <c r="H28" s="6">
        <v>11344</v>
      </c>
      <c r="I28" s="6">
        <v>4290</v>
      </c>
    </row>
    <row r="29" spans="1:9" ht="12.75">
      <c r="A29" s="6" t="s">
        <v>21</v>
      </c>
      <c r="B29" s="6">
        <f>SUM(B22:B28)</f>
        <v>147970</v>
      </c>
      <c r="C29" s="6">
        <f>SUM(C22:C28)</f>
        <v>111544</v>
      </c>
      <c r="D29" s="6">
        <f>SUM(D22:D28)</f>
        <v>98148</v>
      </c>
      <c r="E29" s="12">
        <v>231281</v>
      </c>
      <c r="F29" s="6">
        <v>112739</v>
      </c>
      <c r="G29" s="6">
        <v>92555</v>
      </c>
      <c r="H29" s="6">
        <v>58441</v>
      </c>
      <c r="I29" s="6">
        <v>34543</v>
      </c>
    </row>
    <row r="30" spans="1:9" ht="9" customHeight="1">
      <c r="A30" s="6"/>
      <c r="B30" s="6"/>
      <c r="C30" s="6"/>
      <c r="D30" s="6"/>
      <c r="E30" s="12"/>
      <c r="F30" s="6"/>
      <c r="G30" s="6"/>
      <c r="H30" s="6"/>
      <c r="I30" s="6"/>
    </row>
    <row r="31" spans="1:9" ht="12.75">
      <c r="A31" s="6" t="s">
        <v>22</v>
      </c>
      <c r="B31" s="6">
        <v>15149</v>
      </c>
      <c r="C31" s="6">
        <v>12245</v>
      </c>
      <c r="D31" s="6">
        <v>10708</v>
      </c>
      <c r="E31" s="12">
        <v>21711</v>
      </c>
      <c r="F31" s="6">
        <v>12475</v>
      </c>
      <c r="G31" s="6">
        <v>10083</v>
      </c>
      <c r="H31" s="6">
        <v>5499</v>
      </c>
      <c r="I31" s="6">
        <v>1651</v>
      </c>
    </row>
    <row r="32" spans="1:9" ht="12.75">
      <c r="A32" s="6" t="s">
        <v>23</v>
      </c>
      <c r="B32" s="6">
        <v>24305</v>
      </c>
      <c r="C32" s="6">
        <v>17802</v>
      </c>
      <c r="D32" s="6">
        <v>15757</v>
      </c>
      <c r="E32" s="12">
        <v>32543</v>
      </c>
      <c r="F32" s="6">
        <v>18468</v>
      </c>
      <c r="G32" s="6">
        <v>15082</v>
      </c>
      <c r="H32" s="6">
        <v>9954</v>
      </c>
      <c r="I32" s="6">
        <v>2256</v>
      </c>
    </row>
    <row r="33" spans="1:9" ht="12.75">
      <c r="A33" s="6" t="s">
        <v>24</v>
      </c>
      <c r="B33" s="6">
        <v>14700</v>
      </c>
      <c r="C33" s="6">
        <v>13732</v>
      </c>
      <c r="D33" s="6">
        <v>8863</v>
      </c>
      <c r="E33" s="12">
        <v>68092</v>
      </c>
      <c r="F33" s="6">
        <v>11406</v>
      </c>
      <c r="G33" s="6">
        <v>9600</v>
      </c>
      <c r="H33" s="6">
        <v>20777</v>
      </c>
      <c r="I33" s="6">
        <v>11967</v>
      </c>
    </row>
    <row r="34" spans="1:9" ht="12.75">
      <c r="A34" s="6" t="s">
        <v>25</v>
      </c>
      <c r="B34" s="6">
        <v>21784</v>
      </c>
      <c r="C34" s="6">
        <v>16641</v>
      </c>
      <c r="D34" s="6">
        <v>15535</v>
      </c>
      <c r="E34" s="12">
        <v>25181</v>
      </c>
      <c r="F34" s="6">
        <v>17999</v>
      </c>
      <c r="G34" s="6">
        <v>14846</v>
      </c>
      <c r="H34" s="6">
        <v>4596</v>
      </c>
      <c r="I34" s="6">
        <v>2060</v>
      </c>
    </row>
    <row r="35" spans="1:9" ht="12.75">
      <c r="A35" s="6" t="s">
        <v>26</v>
      </c>
      <c r="B35" s="6">
        <v>20886</v>
      </c>
      <c r="C35" s="6">
        <v>16377</v>
      </c>
      <c r="D35" s="6">
        <v>14963</v>
      </c>
      <c r="E35" s="12">
        <v>26501</v>
      </c>
      <c r="F35" s="6">
        <v>17238</v>
      </c>
      <c r="G35" s="6">
        <v>14007</v>
      </c>
      <c r="H35" s="6">
        <v>5539</v>
      </c>
      <c r="I35" s="6">
        <v>2289</v>
      </c>
    </row>
    <row r="36" spans="1:9" ht="12.75">
      <c r="A36" s="6" t="s">
        <v>27</v>
      </c>
      <c r="B36" s="6">
        <v>13188</v>
      </c>
      <c r="C36" s="6">
        <v>9869</v>
      </c>
      <c r="D36" s="6">
        <v>9069</v>
      </c>
      <c r="E36" s="12">
        <v>16951</v>
      </c>
      <c r="F36" s="6">
        <v>10560</v>
      </c>
      <c r="G36" s="6">
        <v>8575</v>
      </c>
      <c r="H36" s="6">
        <v>4915</v>
      </c>
      <c r="I36" s="6">
        <v>650</v>
      </c>
    </row>
    <row r="37" spans="1:9" ht="12.75">
      <c r="A37" s="6" t="s">
        <v>28</v>
      </c>
      <c r="B37" s="6">
        <v>10267</v>
      </c>
      <c r="C37" s="6">
        <v>8872</v>
      </c>
      <c r="D37" s="6">
        <v>7528</v>
      </c>
      <c r="E37" s="12">
        <v>18013</v>
      </c>
      <c r="F37" s="6">
        <v>8231</v>
      </c>
      <c r="G37" s="6">
        <v>6895</v>
      </c>
      <c r="H37" s="6">
        <v>4452</v>
      </c>
      <c r="I37" s="6">
        <v>1539</v>
      </c>
    </row>
    <row r="38" spans="1:9" ht="12.75">
      <c r="A38" s="6" t="s">
        <v>29</v>
      </c>
      <c r="B38" s="6">
        <f>SUM(B31:B37)</f>
        <v>120279</v>
      </c>
      <c r="C38" s="6">
        <f>SUM(C31:C37)</f>
        <v>95538</v>
      </c>
      <c r="D38" s="6">
        <f>SUM(D31:D37)</f>
        <v>82423</v>
      </c>
      <c r="E38" s="12">
        <v>208992</v>
      </c>
      <c r="F38" s="6">
        <v>96377</v>
      </c>
      <c r="G38" s="6">
        <v>79088</v>
      </c>
      <c r="H38" s="6">
        <v>55732</v>
      </c>
      <c r="I38" s="6">
        <v>22412</v>
      </c>
    </row>
    <row r="39" spans="1:9" ht="9" customHeight="1">
      <c r="A39" s="6"/>
      <c r="B39" s="6"/>
      <c r="C39" s="6"/>
      <c r="D39" s="6"/>
      <c r="E39" s="12"/>
      <c r="F39" s="6"/>
      <c r="G39" s="6"/>
      <c r="H39" s="6"/>
      <c r="I39" s="6"/>
    </row>
    <row r="40" spans="1:9" ht="12.75">
      <c r="A40" s="6" t="s">
        <v>30</v>
      </c>
      <c r="B40" s="6">
        <v>12241</v>
      </c>
      <c r="C40" s="6">
        <v>11156</v>
      </c>
      <c r="D40" s="6">
        <v>7911</v>
      </c>
      <c r="E40" s="12">
        <v>33421</v>
      </c>
      <c r="F40" s="6">
        <v>9454</v>
      </c>
      <c r="G40" s="6">
        <v>8069</v>
      </c>
      <c r="H40" s="6">
        <v>13801</v>
      </c>
      <c r="I40" s="6">
        <v>2410</v>
      </c>
    </row>
    <row r="41" spans="1:9" ht="12.75">
      <c r="A41" s="6" t="s">
        <v>31</v>
      </c>
      <c r="B41" s="6">
        <v>16697</v>
      </c>
      <c r="C41" s="6">
        <v>14645</v>
      </c>
      <c r="D41" s="6">
        <v>10289</v>
      </c>
      <c r="E41" s="12">
        <v>46871</v>
      </c>
      <c r="F41" s="6">
        <v>11901</v>
      </c>
      <c r="G41" s="6">
        <v>9721</v>
      </c>
      <c r="H41" s="6">
        <v>17203</v>
      </c>
      <c r="I41" s="6">
        <v>2155</v>
      </c>
    </row>
    <row r="42" spans="1:9" ht="12.75">
      <c r="A42" s="6" t="s">
        <v>32</v>
      </c>
      <c r="B42" s="6">
        <v>10928</v>
      </c>
      <c r="C42" s="6">
        <v>9865</v>
      </c>
      <c r="D42" s="6">
        <v>7248</v>
      </c>
      <c r="E42" s="12">
        <v>35621</v>
      </c>
      <c r="F42" s="6">
        <v>8106</v>
      </c>
      <c r="G42" s="6">
        <v>6921</v>
      </c>
      <c r="H42" s="6">
        <v>12394</v>
      </c>
      <c r="I42" s="6">
        <v>4958</v>
      </c>
    </row>
    <row r="43" spans="1:9" ht="12.75">
      <c r="A43" s="6" t="s">
        <v>33</v>
      </c>
      <c r="B43" s="6">
        <f>SUM(B40:B42)</f>
        <v>39866</v>
      </c>
      <c r="C43" s="6">
        <f>SUM(C40:C42)</f>
        <v>35666</v>
      </c>
      <c r="D43" s="6">
        <f>SUM(D40:D42)</f>
        <v>25448</v>
      </c>
      <c r="E43" s="12">
        <v>115913</v>
      </c>
      <c r="F43" s="6">
        <v>29461</v>
      </c>
      <c r="G43" s="6">
        <v>24711</v>
      </c>
      <c r="H43" s="6">
        <v>43398</v>
      </c>
      <c r="I43" s="6">
        <v>9523</v>
      </c>
    </row>
    <row r="44" spans="1:9" ht="9" customHeight="1">
      <c r="A44" s="6"/>
      <c r="B44" s="6"/>
      <c r="C44" s="6"/>
      <c r="D44" s="6"/>
      <c r="E44" s="12"/>
      <c r="F44" s="6"/>
      <c r="G44" s="6"/>
      <c r="H44" s="6"/>
      <c r="I44" s="6"/>
    </row>
    <row r="45" spans="1:9" ht="12.75">
      <c r="A45" s="6" t="s">
        <v>34</v>
      </c>
      <c r="B45" s="6">
        <v>23860</v>
      </c>
      <c r="C45" s="6">
        <v>20100</v>
      </c>
      <c r="D45" s="6">
        <v>16081</v>
      </c>
      <c r="E45" s="12">
        <v>50065</v>
      </c>
      <c r="F45" s="6">
        <v>19603</v>
      </c>
      <c r="G45" s="6">
        <v>16157</v>
      </c>
      <c r="H45" s="6">
        <v>18665</v>
      </c>
      <c r="I45" s="6">
        <v>7609</v>
      </c>
    </row>
    <row r="46" spans="1:9" ht="12.75">
      <c r="A46" s="6" t="s">
        <v>35</v>
      </c>
      <c r="B46" s="6">
        <v>13755</v>
      </c>
      <c r="C46" s="6">
        <v>12229</v>
      </c>
      <c r="D46" s="6">
        <v>9030</v>
      </c>
      <c r="E46" s="12">
        <v>48975</v>
      </c>
      <c r="F46" s="6">
        <v>10459</v>
      </c>
      <c r="G46" s="6">
        <v>8717</v>
      </c>
      <c r="H46" s="6">
        <v>27273</v>
      </c>
      <c r="I46" s="6">
        <v>8553</v>
      </c>
    </row>
    <row r="47" spans="1:9" ht="12.75">
      <c r="A47" s="6" t="s">
        <v>36</v>
      </c>
      <c r="B47" s="6">
        <v>27274</v>
      </c>
      <c r="C47" s="6">
        <v>21699</v>
      </c>
      <c r="D47" s="6">
        <v>19039</v>
      </c>
      <c r="E47" s="12">
        <v>43000</v>
      </c>
      <c r="F47" s="6">
        <v>21424</v>
      </c>
      <c r="G47" s="6">
        <v>17852</v>
      </c>
      <c r="H47" s="6">
        <v>12761</v>
      </c>
      <c r="I47" s="6">
        <v>5275</v>
      </c>
    </row>
    <row r="48" spans="1:9" ht="12.75">
      <c r="A48" s="6" t="s">
        <v>37</v>
      </c>
      <c r="B48" s="6">
        <v>21233</v>
      </c>
      <c r="C48" s="6">
        <v>15910</v>
      </c>
      <c r="D48" s="6">
        <v>13682</v>
      </c>
      <c r="E48" s="12">
        <v>32668</v>
      </c>
      <c r="F48" s="6">
        <v>14932</v>
      </c>
      <c r="G48" s="6">
        <v>12350</v>
      </c>
      <c r="H48" s="6">
        <v>9486</v>
      </c>
      <c r="I48" s="6">
        <v>3883</v>
      </c>
    </row>
    <row r="49" spans="1:9" ht="12.75">
      <c r="A49" s="6" t="s">
        <v>38</v>
      </c>
      <c r="B49" s="6">
        <v>9390</v>
      </c>
      <c r="C49" s="6">
        <v>8553</v>
      </c>
      <c r="D49" s="6">
        <v>5242</v>
      </c>
      <c r="E49" s="12">
        <v>47910</v>
      </c>
      <c r="F49" s="6">
        <v>5956</v>
      </c>
      <c r="G49" s="6">
        <v>5129</v>
      </c>
      <c r="H49" s="6">
        <v>20130</v>
      </c>
      <c r="I49" s="6">
        <v>6995</v>
      </c>
    </row>
    <row r="50" spans="1:9" ht="12.75">
      <c r="A50" s="6" t="s">
        <v>39</v>
      </c>
      <c r="B50" s="6">
        <v>16928</v>
      </c>
      <c r="C50" s="6">
        <v>15469</v>
      </c>
      <c r="D50" s="6">
        <v>11422</v>
      </c>
      <c r="E50" s="12">
        <v>51776</v>
      </c>
      <c r="F50" s="6">
        <v>14469</v>
      </c>
      <c r="G50" s="6">
        <v>12192</v>
      </c>
      <c r="H50" s="6">
        <v>19052</v>
      </c>
      <c r="I50" s="6">
        <v>12187</v>
      </c>
    </row>
    <row r="51" spans="1:9" ht="12.75">
      <c r="A51" s="6" t="s">
        <v>40</v>
      </c>
      <c r="B51" s="6">
        <v>12127</v>
      </c>
      <c r="C51" s="6">
        <v>11281</v>
      </c>
      <c r="D51" s="6">
        <v>7970</v>
      </c>
      <c r="E51" s="12">
        <v>47534</v>
      </c>
      <c r="F51" s="6">
        <v>9900</v>
      </c>
      <c r="G51" s="6">
        <v>8210</v>
      </c>
      <c r="H51" s="6">
        <v>12026</v>
      </c>
      <c r="I51" s="6">
        <v>10225</v>
      </c>
    </row>
    <row r="52" spans="1:9" ht="12.75">
      <c r="A52" s="6" t="s">
        <v>41</v>
      </c>
      <c r="B52" s="6">
        <f>SUM(B45:B51)</f>
        <v>124567</v>
      </c>
      <c r="C52" s="6">
        <f>SUM(C45:C51)</f>
        <v>105241</v>
      </c>
      <c r="D52" s="6">
        <f>SUM(D45:D51)</f>
        <v>82466</v>
      </c>
      <c r="E52" s="12">
        <v>321928</v>
      </c>
      <c r="F52" s="6">
        <v>96743</v>
      </c>
      <c r="G52" s="6">
        <v>80607</v>
      </c>
      <c r="H52" s="6">
        <v>119393</v>
      </c>
      <c r="I52" s="6">
        <v>54727</v>
      </c>
    </row>
    <row r="53" spans="1:9" ht="9" customHeight="1">
      <c r="A53" s="6"/>
      <c r="B53" s="6"/>
      <c r="C53" s="6"/>
      <c r="D53" s="6"/>
      <c r="E53" s="12"/>
      <c r="F53" s="6"/>
      <c r="G53" s="6"/>
      <c r="H53" s="6"/>
      <c r="I53" s="6"/>
    </row>
    <row r="54" spans="1:9" ht="12.75">
      <c r="A54" s="6" t="s">
        <v>42</v>
      </c>
      <c r="B54" s="6">
        <v>18963</v>
      </c>
      <c r="C54" s="6">
        <v>15085</v>
      </c>
      <c r="D54" s="6">
        <v>12429</v>
      </c>
      <c r="E54" s="12">
        <v>38598</v>
      </c>
      <c r="F54" s="6">
        <v>14472</v>
      </c>
      <c r="G54" s="6">
        <v>11874</v>
      </c>
      <c r="H54" s="6">
        <v>13242</v>
      </c>
      <c r="I54" s="6">
        <v>9032</v>
      </c>
    </row>
    <row r="55" spans="1:9" ht="12.75">
      <c r="A55" s="6" t="s">
        <v>43</v>
      </c>
      <c r="B55" s="6">
        <v>16217</v>
      </c>
      <c r="C55" s="6">
        <v>12934</v>
      </c>
      <c r="D55" s="6">
        <v>10500</v>
      </c>
      <c r="E55" s="12">
        <v>34259</v>
      </c>
      <c r="F55" s="6">
        <v>13319</v>
      </c>
      <c r="G55" s="6">
        <v>11000</v>
      </c>
      <c r="H55" s="6">
        <v>10304</v>
      </c>
      <c r="I55" s="6">
        <v>5926</v>
      </c>
    </row>
    <row r="56" spans="1:9" ht="12.75">
      <c r="A56" s="6" t="s">
        <v>44</v>
      </c>
      <c r="B56" s="6">
        <v>26133</v>
      </c>
      <c r="C56" s="6">
        <v>22392</v>
      </c>
      <c r="D56" s="6">
        <v>17790</v>
      </c>
      <c r="E56" s="12">
        <v>61128</v>
      </c>
      <c r="F56" s="6">
        <v>22061</v>
      </c>
      <c r="G56" s="6">
        <v>17730</v>
      </c>
      <c r="H56" s="6">
        <v>17354</v>
      </c>
      <c r="I56" s="6">
        <v>11880</v>
      </c>
    </row>
    <row r="57" spans="1:9" ht="12.75">
      <c r="A57" s="6" t="s">
        <v>45</v>
      </c>
      <c r="B57" s="6">
        <v>23570</v>
      </c>
      <c r="C57" s="6">
        <v>15936</v>
      </c>
      <c r="D57" s="6">
        <v>14295</v>
      </c>
      <c r="E57" s="12">
        <v>27845</v>
      </c>
      <c r="F57" s="6">
        <v>17256</v>
      </c>
      <c r="G57" s="6">
        <v>13853</v>
      </c>
      <c r="H57" s="6">
        <v>5170</v>
      </c>
      <c r="I57" s="6">
        <v>2865</v>
      </c>
    </row>
    <row r="58" spans="1:9" ht="12.75">
      <c r="A58" s="6" t="s">
        <v>46</v>
      </c>
      <c r="B58" s="6">
        <f>SUM(B54:B57)</f>
        <v>84883</v>
      </c>
      <c r="C58" s="6">
        <f>SUM(C54:C57)</f>
        <v>66347</v>
      </c>
      <c r="D58" s="6">
        <f>SUM(D54:D57)</f>
        <v>55014</v>
      </c>
      <c r="E58" s="6">
        <v>161830</v>
      </c>
      <c r="F58" s="6">
        <v>67108</v>
      </c>
      <c r="G58" s="6">
        <v>54457</v>
      </c>
      <c r="H58" s="6">
        <v>46070</v>
      </c>
      <c r="I58" s="6">
        <v>29703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 t="s">
        <v>47</v>
      </c>
      <c r="B60" s="6">
        <v>31270</v>
      </c>
      <c r="C60" s="6">
        <v>26032</v>
      </c>
      <c r="D60" s="6">
        <v>22693</v>
      </c>
      <c r="E60" s="6">
        <v>60031</v>
      </c>
      <c r="F60" s="6">
        <v>26722</v>
      </c>
      <c r="G60" s="6">
        <v>22085</v>
      </c>
      <c r="H60" s="6">
        <v>13868</v>
      </c>
      <c r="I60" s="6">
        <v>11034</v>
      </c>
    </row>
    <row r="61" spans="1:9" ht="12.75">
      <c r="A61" s="6" t="s">
        <v>48</v>
      </c>
      <c r="B61" s="6">
        <v>25582</v>
      </c>
      <c r="C61" s="6">
        <v>17973</v>
      </c>
      <c r="D61" s="6">
        <v>16403</v>
      </c>
      <c r="E61" s="12">
        <v>28549</v>
      </c>
      <c r="F61" s="6">
        <v>18588</v>
      </c>
      <c r="G61" s="6">
        <v>15380</v>
      </c>
      <c r="H61" s="6">
        <v>5381</v>
      </c>
      <c r="I61" s="6">
        <v>3158</v>
      </c>
    </row>
    <row r="62" spans="1:9" ht="12.75">
      <c r="A62" s="6" t="s">
        <v>49</v>
      </c>
      <c r="B62" s="6">
        <v>26916</v>
      </c>
      <c r="C62" s="6">
        <v>21213</v>
      </c>
      <c r="D62" s="6">
        <v>18465</v>
      </c>
      <c r="E62" s="12">
        <v>41915</v>
      </c>
      <c r="F62" s="6">
        <v>22323</v>
      </c>
      <c r="G62" s="6">
        <v>18225</v>
      </c>
      <c r="H62" s="6">
        <v>9112</v>
      </c>
      <c r="I62" s="6">
        <v>5499</v>
      </c>
    </row>
    <row r="63" spans="1:9" ht="12.75">
      <c r="A63" s="6" t="s">
        <v>50</v>
      </c>
      <c r="B63" s="6">
        <v>20725</v>
      </c>
      <c r="C63" s="6">
        <v>16179</v>
      </c>
      <c r="D63" s="6">
        <v>14481</v>
      </c>
      <c r="E63" s="12">
        <v>28694</v>
      </c>
      <c r="F63" s="6">
        <v>17032</v>
      </c>
      <c r="G63" s="6">
        <v>13970</v>
      </c>
      <c r="H63" s="6">
        <v>4805</v>
      </c>
      <c r="I63" s="6">
        <v>3646</v>
      </c>
    </row>
    <row r="64" spans="1:9" ht="12.75">
      <c r="A64" s="6" t="s">
        <v>51</v>
      </c>
      <c r="B64" s="6">
        <v>24277</v>
      </c>
      <c r="C64" s="6">
        <v>20265</v>
      </c>
      <c r="D64" s="6">
        <v>16552</v>
      </c>
      <c r="E64" s="12">
        <v>45340</v>
      </c>
      <c r="F64" s="6">
        <v>20075</v>
      </c>
      <c r="G64" s="6">
        <v>16439</v>
      </c>
      <c r="H64" s="6">
        <v>13777</v>
      </c>
      <c r="I64" s="6">
        <v>5442</v>
      </c>
    </row>
    <row r="65" spans="1:9" ht="12.75">
      <c r="A65" s="6" t="s">
        <v>52</v>
      </c>
      <c r="B65" s="6">
        <f>SUM(B60:B64)</f>
        <v>128770</v>
      </c>
      <c r="C65" s="6">
        <f>SUM(C60:C64)</f>
        <v>101662</v>
      </c>
      <c r="D65" s="6">
        <f>SUM(D60:D64)</f>
        <v>88594</v>
      </c>
      <c r="E65" s="12">
        <v>204529</v>
      </c>
      <c r="F65" s="6">
        <v>104740</v>
      </c>
      <c r="G65" s="6">
        <v>86099</v>
      </c>
      <c r="H65" s="6">
        <v>46943</v>
      </c>
      <c r="I65" s="6">
        <v>28779</v>
      </c>
    </row>
    <row r="66" spans="1:9" ht="9" customHeight="1">
      <c r="A66" s="6"/>
      <c r="B66" s="6"/>
      <c r="C66" s="6"/>
      <c r="D66" s="6"/>
      <c r="E66" s="12"/>
      <c r="F66" s="6"/>
      <c r="G66" s="6"/>
      <c r="H66" s="6"/>
      <c r="I66" s="6"/>
    </row>
    <row r="67" spans="1:9" ht="12.75">
      <c r="A67" s="6" t="s">
        <v>53</v>
      </c>
      <c r="B67" s="6">
        <v>28801</v>
      </c>
      <c r="C67" s="6">
        <v>22319</v>
      </c>
      <c r="D67" s="6">
        <v>20499</v>
      </c>
      <c r="E67" s="12">
        <v>36929</v>
      </c>
      <c r="F67" s="6">
        <v>22886</v>
      </c>
      <c r="G67" s="6">
        <v>19413</v>
      </c>
      <c r="H67" s="6">
        <v>4032</v>
      </c>
      <c r="I67" s="6">
        <v>4071</v>
      </c>
    </row>
    <row r="68" spans="1:9" ht="12.75">
      <c r="A68" s="6" t="s">
        <v>54</v>
      </c>
      <c r="B68" s="6">
        <v>30529</v>
      </c>
      <c r="C68" s="6">
        <v>25903</v>
      </c>
      <c r="D68" s="6">
        <v>22659</v>
      </c>
      <c r="E68" s="12">
        <v>60596</v>
      </c>
      <c r="F68" s="6">
        <v>26643</v>
      </c>
      <c r="G68" s="6">
        <v>22253</v>
      </c>
      <c r="H68" s="6">
        <v>15271</v>
      </c>
      <c r="I68" s="6">
        <v>10004</v>
      </c>
    </row>
    <row r="69" spans="1:9" ht="12.75">
      <c r="A69" s="6" t="s">
        <v>55</v>
      </c>
      <c r="B69" s="6">
        <v>26579</v>
      </c>
      <c r="C69" s="6">
        <v>21638</v>
      </c>
      <c r="D69" s="6">
        <v>19588</v>
      </c>
      <c r="E69" s="12">
        <v>35846</v>
      </c>
      <c r="F69" s="6">
        <v>22827</v>
      </c>
      <c r="G69" s="6">
        <v>19472</v>
      </c>
      <c r="H69" s="6">
        <v>6012</v>
      </c>
      <c r="I69" s="6">
        <v>4052</v>
      </c>
    </row>
    <row r="70" spans="1:9" ht="12.75">
      <c r="A70" s="6" t="s">
        <v>56</v>
      </c>
      <c r="B70" s="6">
        <v>32805</v>
      </c>
      <c r="C70" s="6">
        <v>26820</v>
      </c>
      <c r="D70" s="6">
        <v>23950</v>
      </c>
      <c r="E70" s="12">
        <v>49572</v>
      </c>
      <c r="F70" s="6">
        <v>29112</v>
      </c>
      <c r="G70" s="6">
        <v>24130</v>
      </c>
      <c r="H70" s="6">
        <v>10209</v>
      </c>
      <c r="I70" s="6">
        <v>7119</v>
      </c>
    </row>
    <row r="71" spans="1:9" ht="12.75">
      <c r="A71" s="6" t="s">
        <v>57</v>
      </c>
      <c r="B71" s="6">
        <f>SUM(B67:B70)</f>
        <v>118714</v>
      </c>
      <c r="C71" s="6">
        <f>SUM(C67:C70)</f>
        <v>96680</v>
      </c>
      <c r="D71" s="6">
        <f>SUM(D67:D70)</f>
        <v>86696</v>
      </c>
      <c r="E71" s="12">
        <v>182943</v>
      </c>
      <c r="F71" s="6">
        <v>101468</v>
      </c>
      <c r="G71" s="6">
        <v>85268</v>
      </c>
      <c r="H71" s="6">
        <v>35524</v>
      </c>
      <c r="I71" s="6">
        <v>25246</v>
      </c>
    </row>
    <row r="72" spans="1:9" ht="9" customHeight="1">
      <c r="A72" s="6"/>
      <c r="B72" s="6"/>
      <c r="C72" s="6"/>
      <c r="D72" s="6"/>
      <c r="E72" s="12"/>
      <c r="F72" s="6"/>
      <c r="G72" s="6"/>
      <c r="H72" s="6"/>
      <c r="I72" s="6"/>
    </row>
    <row r="73" spans="1:9" ht="12.75">
      <c r="A73" s="6" t="s">
        <v>58</v>
      </c>
      <c r="B73" s="6">
        <v>25800</v>
      </c>
      <c r="C73" s="6">
        <v>20423</v>
      </c>
      <c r="D73" s="6">
        <v>18918</v>
      </c>
      <c r="E73" s="12">
        <v>33135</v>
      </c>
      <c r="F73" s="6">
        <v>21424</v>
      </c>
      <c r="G73" s="6">
        <v>18320</v>
      </c>
      <c r="H73" s="6">
        <v>4969</v>
      </c>
      <c r="I73" s="6">
        <v>3600</v>
      </c>
    </row>
    <row r="74" spans="1:9" ht="12.75">
      <c r="A74" s="6" t="s">
        <v>59</v>
      </c>
      <c r="B74" s="6">
        <v>22723</v>
      </c>
      <c r="C74" s="6">
        <v>19214</v>
      </c>
      <c r="D74" s="6">
        <v>16914</v>
      </c>
      <c r="E74" s="12">
        <v>38566</v>
      </c>
      <c r="F74" s="6">
        <v>19712</v>
      </c>
      <c r="G74" s="6">
        <v>16674</v>
      </c>
      <c r="H74" s="6">
        <v>7253</v>
      </c>
      <c r="I74" s="6">
        <v>5854</v>
      </c>
    </row>
    <row r="75" spans="1:9" ht="12.75">
      <c r="A75" s="6" t="s">
        <v>60</v>
      </c>
      <c r="B75" s="6">
        <v>19929</v>
      </c>
      <c r="C75" s="6">
        <v>15074</v>
      </c>
      <c r="D75" s="6">
        <v>13624</v>
      </c>
      <c r="E75" s="12">
        <v>25927</v>
      </c>
      <c r="F75" s="6">
        <v>15285</v>
      </c>
      <c r="G75" s="6">
        <v>12720</v>
      </c>
      <c r="H75" s="6">
        <v>3815</v>
      </c>
      <c r="I75" s="6">
        <v>4811</v>
      </c>
    </row>
    <row r="76" spans="1:9" ht="12.75">
      <c r="A76" s="6" t="s">
        <v>61</v>
      </c>
      <c r="B76" s="6">
        <v>29357</v>
      </c>
      <c r="C76" s="6">
        <v>24162</v>
      </c>
      <c r="D76" s="6">
        <v>22433</v>
      </c>
      <c r="E76" s="12">
        <v>40292</v>
      </c>
      <c r="F76" s="6">
        <v>25529</v>
      </c>
      <c r="G76" s="6">
        <v>21918</v>
      </c>
      <c r="H76" s="6">
        <v>4022</v>
      </c>
      <c r="I76" s="6">
        <v>5028</v>
      </c>
    </row>
    <row r="77" spans="1:9" ht="12.75">
      <c r="A77" s="6" t="s">
        <v>62</v>
      </c>
      <c r="B77" s="6">
        <v>31356</v>
      </c>
      <c r="C77" s="6">
        <v>24683</v>
      </c>
      <c r="D77" s="6">
        <v>22796</v>
      </c>
      <c r="E77" s="12">
        <v>41864</v>
      </c>
      <c r="F77" s="6">
        <v>26911</v>
      </c>
      <c r="G77" s="6">
        <v>22791</v>
      </c>
      <c r="H77" s="6">
        <v>7504</v>
      </c>
      <c r="I77" s="6">
        <v>4203</v>
      </c>
    </row>
    <row r="78" spans="1:9" ht="12.75">
      <c r="A78" s="6" t="s">
        <v>63</v>
      </c>
      <c r="B78" s="6">
        <f>SUM(B73:B77)</f>
        <v>129165</v>
      </c>
      <c r="C78" s="6">
        <f>SUM(C73:C77)</f>
        <v>103556</v>
      </c>
      <c r="D78" s="6">
        <f>SUM(D73:D77)</f>
        <v>94685</v>
      </c>
      <c r="E78" s="12">
        <v>179784</v>
      </c>
      <c r="F78" s="6">
        <v>108861</v>
      </c>
      <c r="G78" s="6">
        <v>92423</v>
      </c>
      <c r="H78" s="6">
        <v>27563</v>
      </c>
      <c r="I78" s="6">
        <v>23496</v>
      </c>
    </row>
    <row r="79" spans="1:9" ht="9" customHeight="1">
      <c r="A79" s="6"/>
      <c r="B79" s="6"/>
      <c r="C79" s="6"/>
      <c r="D79" s="6"/>
      <c r="E79" s="12"/>
      <c r="F79" s="6"/>
      <c r="G79" s="6"/>
      <c r="H79" s="6"/>
      <c r="I79" s="6"/>
    </row>
    <row r="80" spans="1:9" ht="12.75">
      <c r="A80" s="6" t="s">
        <v>64</v>
      </c>
      <c r="B80" s="6">
        <v>27409</v>
      </c>
      <c r="C80" s="6">
        <v>22536</v>
      </c>
      <c r="D80" s="6">
        <v>20840</v>
      </c>
      <c r="E80" s="12">
        <v>37094</v>
      </c>
      <c r="F80" s="6">
        <v>23986</v>
      </c>
      <c r="G80" s="6">
        <v>20326</v>
      </c>
      <c r="H80" s="6">
        <v>4560</v>
      </c>
      <c r="I80" s="6">
        <v>4870</v>
      </c>
    </row>
    <row r="81" spans="1:9" ht="12.75">
      <c r="A81" s="6" t="s">
        <v>65</v>
      </c>
      <c r="B81" s="6">
        <v>37051</v>
      </c>
      <c r="C81" s="6">
        <v>34359</v>
      </c>
      <c r="D81" s="6">
        <v>25058</v>
      </c>
      <c r="E81" s="12">
        <v>151724</v>
      </c>
      <c r="F81" s="6">
        <v>30461</v>
      </c>
      <c r="G81" s="6">
        <v>27173</v>
      </c>
      <c r="H81" s="6">
        <v>67355</v>
      </c>
      <c r="I81" s="6">
        <v>37168</v>
      </c>
    </row>
    <row r="82" spans="1:9" ht="12.75">
      <c r="A82" s="6" t="s">
        <v>66</v>
      </c>
      <c r="B82" s="6">
        <v>43822</v>
      </c>
      <c r="C82" s="6">
        <v>37998</v>
      </c>
      <c r="D82" s="6">
        <v>36039</v>
      </c>
      <c r="E82" s="12">
        <v>54331</v>
      </c>
      <c r="F82" s="6">
        <v>40198</v>
      </c>
      <c r="G82" s="6">
        <v>35577</v>
      </c>
      <c r="H82" s="6">
        <v>4295</v>
      </c>
      <c r="I82" s="6">
        <v>4436</v>
      </c>
    </row>
    <row r="83" spans="1:9" ht="12.75">
      <c r="A83" s="6" t="s">
        <v>67</v>
      </c>
      <c r="B83" s="6">
        <v>34095</v>
      </c>
      <c r="C83" s="6">
        <v>29960</v>
      </c>
      <c r="D83" s="6">
        <v>28114</v>
      </c>
      <c r="E83" s="12">
        <v>41263</v>
      </c>
      <c r="F83" s="6">
        <v>29358</v>
      </c>
      <c r="G83" s="6">
        <v>25983</v>
      </c>
      <c r="H83" s="6">
        <v>5644</v>
      </c>
      <c r="I83" s="6">
        <v>4769</v>
      </c>
    </row>
    <row r="84" spans="1:9" ht="12.75">
      <c r="A84" s="6" t="s">
        <v>68</v>
      </c>
      <c r="B84" s="6">
        <v>40060</v>
      </c>
      <c r="C84" s="6">
        <v>34869</v>
      </c>
      <c r="D84" s="6">
        <v>32871</v>
      </c>
      <c r="E84" s="12">
        <v>51797</v>
      </c>
      <c r="F84" s="6">
        <v>34342</v>
      </c>
      <c r="G84" s="6">
        <v>31342</v>
      </c>
      <c r="H84" s="6">
        <v>6765</v>
      </c>
      <c r="I84" s="6">
        <v>4947</v>
      </c>
    </row>
    <row r="85" spans="1:9" ht="12.75">
      <c r="A85" s="6" t="s">
        <v>69</v>
      </c>
      <c r="B85" s="6">
        <v>25044</v>
      </c>
      <c r="C85" s="6">
        <v>20447</v>
      </c>
      <c r="D85" s="6">
        <v>19160</v>
      </c>
      <c r="E85" s="12">
        <v>29993</v>
      </c>
      <c r="F85" s="6">
        <v>20909</v>
      </c>
      <c r="G85" s="6">
        <v>18173</v>
      </c>
      <c r="H85" s="6">
        <v>5239</v>
      </c>
      <c r="I85" s="6">
        <v>3124</v>
      </c>
    </row>
    <row r="86" spans="1:9" ht="12.75">
      <c r="A86" s="6" t="s">
        <v>70</v>
      </c>
      <c r="B86" s="6">
        <v>30033</v>
      </c>
      <c r="C86" s="6">
        <v>25124</v>
      </c>
      <c r="D86" s="6">
        <v>23066</v>
      </c>
      <c r="E86" s="12">
        <v>38674</v>
      </c>
      <c r="F86" s="6">
        <v>24394</v>
      </c>
      <c r="G86" s="6">
        <v>21573</v>
      </c>
      <c r="H86" s="6">
        <v>7909</v>
      </c>
      <c r="I86" s="6">
        <v>2991</v>
      </c>
    </row>
    <row r="87" spans="1:9" ht="12.75">
      <c r="A87" s="6" t="s">
        <v>71</v>
      </c>
      <c r="B87" s="6">
        <f>SUM(B80:B86)</f>
        <v>237514</v>
      </c>
      <c r="C87" s="6">
        <f>SUM(C80:C86)</f>
        <v>205293</v>
      </c>
      <c r="D87" s="6">
        <f>SUM(D80:D86)</f>
        <v>185148</v>
      </c>
      <c r="E87" s="12">
        <v>404876</v>
      </c>
      <c r="F87" s="6">
        <v>203648</v>
      </c>
      <c r="G87" s="6">
        <v>180147</v>
      </c>
      <c r="H87" s="6">
        <v>101767</v>
      </c>
      <c r="I87" s="6">
        <v>62305</v>
      </c>
    </row>
    <row r="88" spans="1:9" ht="9" customHeight="1">
      <c r="A88" s="6"/>
      <c r="B88" s="6"/>
      <c r="C88" s="6"/>
      <c r="D88" s="6"/>
      <c r="E88" s="12"/>
      <c r="F88" s="6"/>
      <c r="G88" s="6"/>
      <c r="H88" s="6"/>
      <c r="I88" s="6"/>
    </row>
    <row r="89" spans="1:9" ht="12.75">
      <c r="A89" s="6" t="s">
        <v>72</v>
      </c>
      <c r="B89" s="6">
        <v>8613</v>
      </c>
      <c r="C89" s="6">
        <v>7524</v>
      </c>
      <c r="D89" s="6">
        <v>6342</v>
      </c>
      <c r="E89" s="12">
        <v>14530</v>
      </c>
      <c r="F89" s="6">
        <v>7338</v>
      </c>
      <c r="G89" s="6">
        <v>5975</v>
      </c>
      <c r="H89" s="6">
        <v>3982</v>
      </c>
      <c r="I89" s="6">
        <v>1394</v>
      </c>
    </row>
    <row r="90" spans="1:9" ht="12.75">
      <c r="A90" s="6" t="s">
        <v>73</v>
      </c>
      <c r="B90" s="6">
        <v>39371</v>
      </c>
      <c r="C90" s="6">
        <v>35239</v>
      </c>
      <c r="D90" s="6">
        <v>30453</v>
      </c>
      <c r="E90" s="12">
        <v>82168</v>
      </c>
      <c r="F90" s="6">
        <v>36259</v>
      </c>
      <c r="G90" s="6">
        <v>30244</v>
      </c>
      <c r="H90" s="6">
        <v>21209</v>
      </c>
      <c r="I90" s="6">
        <v>11784</v>
      </c>
    </row>
    <row r="91" spans="1:9" ht="12.75">
      <c r="A91" s="6" t="s">
        <v>74</v>
      </c>
      <c r="B91" s="6">
        <v>27763</v>
      </c>
      <c r="C91" s="6">
        <v>23035</v>
      </c>
      <c r="D91" s="6">
        <v>21136</v>
      </c>
      <c r="E91" s="12">
        <v>40028</v>
      </c>
      <c r="F91" s="6">
        <v>24309</v>
      </c>
      <c r="G91" s="6">
        <v>20688</v>
      </c>
      <c r="H91" s="6">
        <v>5053</v>
      </c>
      <c r="I91" s="6">
        <v>4825</v>
      </c>
    </row>
    <row r="92" spans="1:9" ht="12.75">
      <c r="A92" s="6" t="s">
        <v>75</v>
      </c>
      <c r="B92" s="6">
        <v>25949</v>
      </c>
      <c r="C92" s="6">
        <v>22800</v>
      </c>
      <c r="D92" s="6">
        <v>20391</v>
      </c>
      <c r="E92" s="12">
        <v>49534</v>
      </c>
      <c r="F92" s="6">
        <v>23714</v>
      </c>
      <c r="G92" s="6">
        <v>19795</v>
      </c>
      <c r="H92" s="6">
        <v>11247</v>
      </c>
      <c r="I92" s="6">
        <v>8781</v>
      </c>
    </row>
    <row r="93" spans="1:9" ht="12.75">
      <c r="A93" s="6" t="s">
        <v>76</v>
      </c>
      <c r="B93" s="6">
        <v>25129</v>
      </c>
      <c r="C93" s="6">
        <v>21970</v>
      </c>
      <c r="D93" s="6">
        <v>19291</v>
      </c>
      <c r="E93" s="12">
        <v>44301</v>
      </c>
      <c r="F93" s="6">
        <v>22917</v>
      </c>
      <c r="G93" s="6">
        <v>18567</v>
      </c>
      <c r="H93" s="6">
        <v>8624</v>
      </c>
      <c r="I93" s="6">
        <v>6861</v>
      </c>
    </row>
    <row r="94" spans="1:9" ht="12.75">
      <c r="A94" s="6" t="s">
        <v>77</v>
      </c>
      <c r="B94" s="6">
        <f>SUM(B89:B93)</f>
        <v>126825</v>
      </c>
      <c r="C94" s="6">
        <f>SUM(C89:C93)</f>
        <v>110568</v>
      </c>
      <c r="D94" s="6">
        <f>SUM(D89:D93)</f>
        <v>97613</v>
      </c>
      <c r="E94" s="12">
        <v>230561</v>
      </c>
      <c r="F94" s="6">
        <v>114537</v>
      </c>
      <c r="G94" s="6">
        <v>95269</v>
      </c>
      <c r="H94" s="6">
        <v>50115</v>
      </c>
      <c r="I94" s="6">
        <v>33645</v>
      </c>
    </row>
    <row r="95" spans="1:9" ht="9" customHeight="1">
      <c r="A95" s="6"/>
      <c r="B95" s="6"/>
      <c r="C95" s="6"/>
      <c r="D95" s="6"/>
      <c r="E95" s="12"/>
      <c r="F95" s="6"/>
      <c r="G95" s="6"/>
      <c r="H95" s="6"/>
      <c r="I95" s="6"/>
    </row>
    <row r="96" spans="1:9" ht="12.75">
      <c r="A96" s="6" t="s">
        <v>78</v>
      </c>
      <c r="B96" s="6">
        <v>26663</v>
      </c>
      <c r="C96" s="6">
        <v>22712</v>
      </c>
      <c r="D96" s="6">
        <v>20813</v>
      </c>
      <c r="E96" s="12">
        <v>38234</v>
      </c>
      <c r="F96" s="6">
        <v>23298</v>
      </c>
      <c r="G96" s="6">
        <v>20303</v>
      </c>
      <c r="H96" s="6">
        <v>4279</v>
      </c>
      <c r="I96" s="6">
        <v>5156</v>
      </c>
    </row>
    <row r="97" spans="1:9" ht="12.75">
      <c r="A97" s="6" t="s">
        <v>79</v>
      </c>
      <c r="B97" s="6">
        <v>37513</v>
      </c>
      <c r="C97" s="6">
        <v>31989</v>
      </c>
      <c r="D97" s="6">
        <v>30431</v>
      </c>
      <c r="E97" s="12">
        <v>47902</v>
      </c>
      <c r="F97" s="6">
        <v>33674</v>
      </c>
      <c r="G97" s="6">
        <v>30009</v>
      </c>
      <c r="H97" s="6">
        <v>5149</v>
      </c>
      <c r="I97" s="6">
        <v>5560</v>
      </c>
    </row>
    <row r="98" spans="1:9" ht="12.75">
      <c r="A98" s="6" t="s">
        <v>80</v>
      </c>
      <c r="B98" s="6">
        <v>29770</v>
      </c>
      <c r="C98" s="6">
        <v>25039</v>
      </c>
      <c r="D98" s="6">
        <v>22852</v>
      </c>
      <c r="E98" s="12">
        <v>50212</v>
      </c>
      <c r="F98" s="6">
        <v>26308</v>
      </c>
      <c r="G98" s="6">
        <v>22281</v>
      </c>
      <c r="H98" s="6">
        <v>5636</v>
      </c>
      <c r="I98" s="6">
        <v>9619</v>
      </c>
    </row>
    <row r="99" spans="1:9" ht="12.75">
      <c r="A99" s="6" t="s">
        <v>81</v>
      </c>
      <c r="B99" s="6">
        <v>39456</v>
      </c>
      <c r="C99" s="6">
        <v>34836</v>
      </c>
      <c r="D99" s="6">
        <v>31881</v>
      </c>
      <c r="E99" s="12">
        <v>68458</v>
      </c>
      <c r="F99" s="6">
        <v>35645</v>
      </c>
      <c r="G99" s="6">
        <v>30905</v>
      </c>
      <c r="H99" s="6">
        <v>10099</v>
      </c>
      <c r="I99" s="6">
        <v>9219</v>
      </c>
    </row>
    <row r="100" spans="1:9" ht="12.75">
      <c r="A100" s="6" t="s">
        <v>82</v>
      </c>
      <c r="B100" s="6">
        <f>SUM(B96:B99)</f>
        <v>133402</v>
      </c>
      <c r="C100" s="6">
        <f>SUM(C96:C99)</f>
        <v>114576</v>
      </c>
      <c r="D100" s="6">
        <f>SUM(D96:D99)</f>
        <v>105977</v>
      </c>
      <c r="E100" s="12">
        <v>204806</v>
      </c>
      <c r="F100" s="6">
        <v>118925</v>
      </c>
      <c r="G100" s="6">
        <v>103498</v>
      </c>
      <c r="H100" s="6">
        <v>25163</v>
      </c>
      <c r="I100" s="6">
        <v>29554</v>
      </c>
    </row>
    <row r="101" spans="1:9" ht="9" customHeight="1">
      <c r="A101" s="6"/>
      <c r="B101" s="6"/>
      <c r="C101" s="6"/>
      <c r="D101" s="6"/>
      <c r="E101" s="12"/>
      <c r="F101" s="6"/>
      <c r="G101" s="6"/>
      <c r="H101" s="6"/>
      <c r="I101" s="6"/>
    </row>
    <row r="102" spans="1:9" ht="12.75">
      <c r="A102" s="6" t="s">
        <v>83</v>
      </c>
      <c r="B102" s="6">
        <v>19651</v>
      </c>
      <c r="C102" s="6">
        <v>15534</v>
      </c>
      <c r="D102" s="6">
        <v>12830</v>
      </c>
      <c r="E102" s="12">
        <v>37035</v>
      </c>
      <c r="F102" s="6">
        <v>14328</v>
      </c>
      <c r="G102" s="6">
        <v>12176</v>
      </c>
      <c r="H102" s="6">
        <v>13047</v>
      </c>
      <c r="I102" s="6">
        <v>3472</v>
      </c>
    </row>
    <row r="103" spans="1:9" ht="12.75">
      <c r="A103" s="6" t="s">
        <v>84</v>
      </c>
      <c r="B103" s="6">
        <v>43878</v>
      </c>
      <c r="C103" s="6">
        <v>38304</v>
      </c>
      <c r="D103" s="6">
        <v>34733</v>
      </c>
      <c r="E103" s="12">
        <v>79383</v>
      </c>
      <c r="F103" s="6">
        <v>42740</v>
      </c>
      <c r="G103" s="6">
        <v>35239</v>
      </c>
      <c r="H103" s="6">
        <v>15966</v>
      </c>
      <c r="I103" s="6">
        <v>12431</v>
      </c>
    </row>
    <row r="104" spans="1:9" ht="12.75">
      <c r="A104" s="6" t="s">
        <v>85</v>
      </c>
      <c r="B104" s="6">
        <v>28757</v>
      </c>
      <c r="C104" s="6">
        <v>26897</v>
      </c>
      <c r="D104" s="6">
        <v>20375</v>
      </c>
      <c r="E104" s="12">
        <v>105167</v>
      </c>
      <c r="F104" s="6">
        <v>25147</v>
      </c>
      <c r="G104" s="6">
        <v>19286</v>
      </c>
      <c r="H104" s="6">
        <v>57877</v>
      </c>
      <c r="I104" s="6">
        <v>19418</v>
      </c>
    </row>
    <row r="105" spans="1:9" ht="12.75">
      <c r="A105" s="6" t="s">
        <v>86</v>
      </c>
      <c r="B105" s="6">
        <v>29833</v>
      </c>
      <c r="C105" s="6">
        <v>26443</v>
      </c>
      <c r="D105" s="6">
        <v>23372</v>
      </c>
      <c r="E105" s="12">
        <v>56965</v>
      </c>
      <c r="F105" s="6">
        <v>28888</v>
      </c>
      <c r="G105" s="6">
        <v>23218</v>
      </c>
      <c r="H105" s="6">
        <v>14112</v>
      </c>
      <c r="I105" s="6">
        <v>8547</v>
      </c>
    </row>
    <row r="106" spans="1:9" ht="12.75">
      <c r="A106" s="6" t="s">
        <v>87</v>
      </c>
      <c r="B106" s="6">
        <v>35775</v>
      </c>
      <c r="C106" s="6">
        <v>32662</v>
      </c>
      <c r="D106" s="6">
        <v>29777</v>
      </c>
      <c r="E106" s="12">
        <v>63297</v>
      </c>
      <c r="F106" s="6">
        <v>39448</v>
      </c>
      <c r="G106" s="6">
        <v>30404</v>
      </c>
      <c r="H106" s="6">
        <v>12323</v>
      </c>
      <c r="I106" s="6">
        <v>6980</v>
      </c>
    </row>
    <row r="107" spans="1:9" ht="12.75">
      <c r="A107" s="6" t="s">
        <v>88</v>
      </c>
      <c r="B107" s="6">
        <v>23849</v>
      </c>
      <c r="C107" s="6">
        <v>22481</v>
      </c>
      <c r="D107" s="6">
        <v>14509</v>
      </c>
      <c r="E107" s="12">
        <v>128388</v>
      </c>
      <c r="F107" s="6">
        <v>18659</v>
      </c>
      <c r="G107" s="6">
        <v>14718</v>
      </c>
      <c r="H107" s="6">
        <v>56233</v>
      </c>
      <c r="I107" s="6">
        <v>35854</v>
      </c>
    </row>
    <row r="108" spans="1:9" ht="12.75">
      <c r="A108" s="9" t="s">
        <v>89</v>
      </c>
      <c r="B108" s="9">
        <f>SUM(B102:B107)</f>
        <v>181743</v>
      </c>
      <c r="C108" s="9">
        <f>SUM(C102:C107)</f>
        <v>162321</v>
      </c>
      <c r="D108" s="9">
        <f>SUM(D102:D107)</f>
        <v>135596</v>
      </c>
      <c r="E108" s="11">
        <v>470235</v>
      </c>
      <c r="F108" s="9">
        <v>169210</v>
      </c>
      <c r="G108" s="9">
        <v>135041</v>
      </c>
      <c r="H108" s="9">
        <v>169558</v>
      </c>
      <c r="I108" s="9">
        <v>86702</v>
      </c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</sheetData>
  <mergeCells count="2">
    <mergeCell ref="C3:D3"/>
    <mergeCell ref="G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csu</cp:lastModifiedBy>
  <cp:lastPrinted>2003-12-02T14:52:40Z</cp:lastPrinted>
  <dcterms:created xsi:type="dcterms:W3CDTF">2003-12-02T14:21:30Z</dcterms:created>
  <dcterms:modified xsi:type="dcterms:W3CDTF">2004-02-10T11:20:27Z</dcterms:modified>
  <cp:category/>
  <cp:version/>
  <cp:contentType/>
  <cp:contentStatus/>
</cp:coreProperties>
</file>