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</sheets>
  <definedNames>
    <definedName name="_xlnm.Print_Titles" localSheetId="0">'List1'!$1:$5</definedName>
    <definedName name="_xlnm.Print_Area" localSheetId="0">'List1'!$A$6:$F$90</definedName>
  </definedNames>
  <calcPr fullCalcOnLoad="1"/>
</workbook>
</file>

<file path=xl/sharedStrings.xml><?xml version="1.0" encoding="utf-8"?>
<sst xmlns="http://schemas.openxmlformats.org/spreadsheetml/2006/main" count="123" uniqueCount="87">
  <si>
    <t>A.1. Základní výsledky sčítání lidu, domů a bytů v dlouhodobém vývoji</t>
  </si>
  <si>
    <t xml:space="preserve">        přepočtené na územní strukturu platnou k 1. 3. 2001</t>
  </si>
  <si>
    <t>Rok sčítání</t>
  </si>
  <si>
    <t>Území, struktura osídlení podle stavu v příslušném roce</t>
  </si>
  <si>
    <t>Rozloha (ha)</t>
  </si>
  <si>
    <t>Počet obcí</t>
  </si>
  <si>
    <t>z toho se statutem města</t>
  </si>
  <si>
    <t>podíl městského obyvatelstva (v %)</t>
  </si>
  <si>
    <t>Podíl počtu obyvatel v obcích (v %):</t>
  </si>
  <si>
    <t>do 199 obyvatel</t>
  </si>
  <si>
    <t xml:space="preserve">s 200 - 999 obyvateli </t>
  </si>
  <si>
    <t>s 1 000 - 4 999 obyvateli</t>
  </si>
  <si>
    <t>s 5 000 a více obyvateli</t>
  </si>
  <si>
    <t>Počet částí obcí</t>
  </si>
  <si>
    <t>Počet základních sídelních jednotek</t>
  </si>
  <si>
    <r>
      <t>Hustota obyvatelstva (osoby/km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</si>
  <si>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Obyvatelstvo</t>
  </si>
  <si>
    <t>Obyvatelstvo celkem</t>
  </si>
  <si>
    <t>muži</t>
  </si>
  <si>
    <t>ženy</t>
  </si>
  <si>
    <t>Podíl obyvatel ve věku (v %):</t>
  </si>
  <si>
    <t>0 - 14 let</t>
  </si>
  <si>
    <t>15 - 59 let</t>
  </si>
  <si>
    <t>60 a více let včetně nezjištěného věku</t>
  </si>
  <si>
    <t>Průměrný věk</t>
  </si>
  <si>
    <t>Podíl obyvatel vybraných národností (v %):</t>
  </si>
  <si>
    <t>česká</t>
  </si>
  <si>
    <t>moravská</t>
  </si>
  <si>
    <t>.</t>
  </si>
  <si>
    <t>.  1)</t>
  </si>
  <si>
    <t>slezská</t>
  </si>
  <si>
    <t>slovenská</t>
  </si>
  <si>
    <t>polská</t>
  </si>
  <si>
    <t>německá</t>
  </si>
  <si>
    <t>romská</t>
  </si>
  <si>
    <t>. 2)</t>
  </si>
  <si>
    <t>.  2)</t>
  </si>
  <si>
    <t>Podíl obyvatel podle náboženského vyznání (v %):</t>
  </si>
  <si>
    <t>věřící celkem</t>
  </si>
  <si>
    <t>bez vyznání</t>
  </si>
  <si>
    <t>nezjištěno</t>
  </si>
  <si>
    <t>Podíl obyv. ve věku 15 a více let podle ukonč. vzdělání (v %):</t>
  </si>
  <si>
    <t>základní (včetně neukončeného)</t>
  </si>
  <si>
    <t>střední odborné bez maturity (včetně vyučených)</t>
  </si>
  <si>
    <t>úplné střední s maturitou</t>
  </si>
  <si>
    <t>vysokoškolské</t>
  </si>
  <si>
    <t>Ekonomicky aktivní celkem</t>
  </si>
  <si>
    <t xml:space="preserve"> muži</t>
  </si>
  <si>
    <t>z toho pracující důchodci</t>
  </si>
  <si>
    <t>Domácnosti</t>
  </si>
  <si>
    <t>Bytové domácnosti</t>
  </si>
  <si>
    <t>Hospodařící domácnosti</t>
  </si>
  <si>
    <r>
      <t>Cenzové domácnosti</t>
    </r>
    <r>
      <rPr>
        <sz val="8"/>
        <rFont val="Arial"/>
        <family val="2"/>
      </rPr>
      <t xml:space="preserve"> </t>
    </r>
  </si>
  <si>
    <r>
      <t xml:space="preserve">podíl jednotlivých typů cenzových domácností (v %): </t>
    </r>
    <r>
      <rPr>
        <vertAlign val="superscript"/>
        <sz val="8"/>
        <rFont val="Arial"/>
        <family val="2"/>
      </rPr>
      <t>3)</t>
    </r>
  </si>
  <si>
    <t>úplné rodiny s dětmi</t>
  </si>
  <si>
    <t>úplné rodiny bez dětí</t>
  </si>
  <si>
    <t>neúplné rodiny s dětmi</t>
  </si>
  <si>
    <t>neúplné rodiny bez dětí</t>
  </si>
  <si>
    <t>domácnosti jednotlivců</t>
  </si>
  <si>
    <t>Průměrný počet členů cenzové domácnosti</t>
  </si>
  <si>
    <t>Počet cenzových domácností na 100 bytových domácností</t>
  </si>
  <si>
    <t>Domy</t>
  </si>
  <si>
    <t>Domy úhrnem</t>
  </si>
  <si>
    <t>trvale obydlené</t>
  </si>
  <si>
    <t>z toho rodinné</t>
  </si>
  <si>
    <t>neobydlené</t>
  </si>
  <si>
    <t>z toho sloužící k rekreaci</t>
  </si>
  <si>
    <t>Podíl domů vybavených (v %):</t>
  </si>
  <si>
    <t>plynem ze sítě</t>
  </si>
  <si>
    <t>veřejným vodovodem</t>
  </si>
  <si>
    <t>přípojkou na kanalizaci</t>
  </si>
  <si>
    <t>Byty</t>
  </si>
  <si>
    <t>Byty úhrnem</t>
  </si>
  <si>
    <t>z toho:</t>
  </si>
  <si>
    <t>obydlené přechodně</t>
  </si>
  <si>
    <t>sloužící k rekreaci</t>
  </si>
  <si>
    <t>nezpůsobilé k bydlení</t>
  </si>
  <si>
    <t>Počet osob</t>
  </si>
  <si>
    <t>na 1 trvale obydlený byt</t>
  </si>
  <si>
    <r>
      <t>na 1 obytnou místnost (8 a více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</t>
    </r>
  </si>
  <si>
    <r>
      <t>Obytná plocha v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na 1 osobu</t>
    </r>
  </si>
  <si>
    <r>
      <t>Obytná plocha v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na 1 byt</t>
    </r>
  </si>
  <si>
    <r>
      <t>Počet obytných místností (8 a více m</t>
    </r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>) na 1 byt</t>
    </r>
  </si>
  <si>
    <r>
      <t>1)</t>
    </r>
    <r>
      <rPr>
        <sz val="8"/>
        <rFont val="Arial"/>
        <family val="2"/>
      </rPr>
      <t xml:space="preserve"> ve sčítáních 1961, 1970 a 1980 je moravská a slezská národnost v rámci národnosti české</t>
    </r>
  </si>
  <si>
    <r>
      <t>2)</t>
    </r>
    <r>
      <rPr>
        <sz val="8"/>
        <rFont val="Arial"/>
        <family val="2"/>
      </rPr>
      <t xml:space="preserve"> ve sčítáních 1961, 1970 a 1980 nebyla  romská národnost zjišťována samostatně</t>
    </r>
  </si>
  <si>
    <r>
      <t>3)</t>
    </r>
    <r>
      <rPr>
        <sz val="8"/>
        <rFont val="Arial"/>
        <family val="2"/>
      </rPr>
      <t xml:space="preserve"> v roce 1961 s dětmi do 14 let, v letech 1970 a 1980 s dětmi do 15 let, v letech 1991 a 2001 se závislými dětmi </t>
    </r>
  </si>
  <si>
    <t xml:space="preserve">   bez ohledu na věk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</si>
</sst>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6"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20" applyFont="1">
      <alignment/>
      <protection/>
    </xf>
    <xf numFmtId="0" fontId="2" fillId="0" borderId="0" xfId="20" applyFont="1">
      <alignment/>
      <protection/>
    </xf>
    <xf numFmtId="0" fontId="1" fillId="0" borderId="0" xfId="20" applyFont="1">
      <alignment vertical="top"/>
      <protection/>
    </xf>
    <xf numFmtId="0" fontId="2" fillId="0" borderId="0" xfId="20" applyFont="1">
      <alignment/>
      <protection/>
    </xf>
    <xf numFmtId="0" fontId="2" fillId="0" borderId="1" xfId="20" applyFont="1" applyBorder="1" applyAlignment="1">
      <alignment horizontal="center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horizontal="center" vertical="center"/>
      <protection/>
    </xf>
    <xf numFmtId="3" fontId="2" fillId="0" borderId="4" xfId="19" applyNumberFormat="1" applyFont="1" applyBorder="1" applyAlignment="1">
      <alignment horizontal="center" shrinkToFit="1"/>
      <protection/>
    </xf>
    <xf numFmtId="3" fontId="3" fillId="0" borderId="5" xfId="19" applyNumberFormat="1" applyFont="1" applyBorder="1" applyAlignment="1">
      <alignment horizontal="left"/>
      <protection/>
    </xf>
    <xf numFmtId="3" fontId="3" fillId="0" borderId="0" xfId="0" applyNumberFormat="1" applyFont="1" applyBorder="1" applyAlignment="1">
      <alignment horizontal="right"/>
    </xf>
    <xf numFmtId="3" fontId="3" fillId="0" borderId="6" xfId="20" applyNumberFormat="1" applyFont="1" applyBorder="1" applyAlignment="1">
      <alignment horizontal="right" vertical="center"/>
      <protection/>
    </xf>
    <xf numFmtId="3" fontId="3" fillId="0" borderId="7" xfId="20" applyNumberFormat="1" applyFont="1" applyBorder="1" applyAlignment="1">
      <alignment horizontal="right" vertical="center"/>
      <protection/>
    </xf>
    <xf numFmtId="3" fontId="2" fillId="0" borderId="5" xfId="19" applyNumberFormat="1" applyFont="1" applyBorder="1" applyAlignment="1">
      <alignment horizontal="left" indent="1"/>
      <protection/>
    </xf>
    <xf numFmtId="3" fontId="2" fillId="0" borderId="5" xfId="0" applyNumberFormat="1" applyFont="1" applyBorder="1" applyAlignment="1">
      <alignment horizontal="right"/>
    </xf>
    <xf numFmtId="3" fontId="2" fillId="0" borderId="6" xfId="20" applyNumberFormat="1" applyFont="1" applyBorder="1" applyAlignment="1">
      <alignment horizontal="right" vertical="center"/>
      <protection/>
    </xf>
    <xf numFmtId="3" fontId="2" fillId="0" borderId="7" xfId="20" applyNumberFormat="1" applyFont="1" applyBorder="1" applyAlignment="1">
      <alignment horizontal="right" vertical="center"/>
      <protection/>
    </xf>
    <xf numFmtId="164" fontId="2" fillId="0" borderId="5" xfId="0" applyNumberFormat="1" applyFont="1" applyBorder="1" applyAlignment="1">
      <alignment horizontal="right"/>
    </xf>
    <xf numFmtId="164" fontId="2" fillId="0" borderId="6" xfId="20" applyNumberFormat="1" applyFont="1" applyBorder="1" applyAlignment="1">
      <alignment horizontal="right" vertical="center"/>
      <protection/>
    </xf>
    <xf numFmtId="164" fontId="2" fillId="0" borderId="7" xfId="20" applyNumberFormat="1" applyFont="1" applyBorder="1" applyAlignment="1">
      <alignment horizontal="right" vertical="center"/>
      <protection/>
    </xf>
    <xf numFmtId="3" fontId="2" fillId="0" borderId="5" xfId="19" applyNumberFormat="1" applyFont="1" applyBorder="1" applyAlignment="1">
      <alignment horizontal="left"/>
      <protection/>
    </xf>
    <xf numFmtId="164" fontId="2" fillId="0" borderId="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2" fillId="0" borderId="5" xfId="19" applyNumberFormat="1" applyFont="1" applyBorder="1" applyAlignment="1">
      <alignment horizontal="left" vertical="justify"/>
      <protection/>
    </xf>
    <xf numFmtId="164" fontId="2" fillId="0" borderId="0" xfId="0" applyNumberFormat="1" applyFont="1" applyBorder="1" applyAlignment="1">
      <alignment horizontal="right" vertical="justify"/>
    </xf>
    <xf numFmtId="0" fontId="2" fillId="0" borderId="5" xfId="20" applyFont="1" applyBorder="1" applyAlignment="1">
      <alignment horizontal="center"/>
      <protection/>
    </xf>
    <xf numFmtId="0" fontId="3" fillId="0" borderId="5" xfId="20" applyFont="1" applyBorder="1" applyAlignment="1">
      <alignment/>
      <protection/>
    </xf>
    <xf numFmtId="3" fontId="3" fillId="0" borderId="0" xfId="20" applyNumberFormat="1" applyFont="1" applyBorder="1" applyAlignment="1">
      <alignment horizontal="right"/>
      <protection/>
    </xf>
    <xf numFmtId="3" fontId="3" fillId="0" borderId="6" xfId="20" applyNumberFormat="1" applyFont="1" applyBorder="1" applyAlignment="1">
      <alignment horizontal="right"/>
      <protection/>
    </xf>
    <xf numFmtId="3" fontId="3" fillId="0" borderId="7" xfId="20" applyNumberFormat="1" applyFont="1" applyBorder="1" applyAlignment="1">
      <alignment horizontal="right"/>
      <protection/>
    </xf>
    <xf numFmtId="0" fontId="2" fillId="0" borderId="5" xfId="20" applyFont="1" applyBorder="1" applyAlignment="1">
      <alignment horizontal="left" indent="1"/>
      <protection/>
    </xf>
    <xf numFmtId="3" fontId="2" fillId="0" borderId="5" xfId="20" applyNumberFormat="1" applyFont="1" applyBorder="1" applyAlignment="1">
      <alignment horizontal="right"/>
      <protection/>
    </xf>
    <xf numFmtId="3" fontId="2" fillId="0" borderId="6" xfId="20" applyNumberFormat="1" applyFont="1" applyBorder="1" applyAlignment="1">
      <alignment horizontal="right"/>
      <protection/>
    </xf>
    <xf numFmtId="3" fontId="2" fillId="0" borderId="7" xfId="20" applyNumberFormat="1" applyFont="1" applyBorder="1" applyAlignment="1">
      <alignment horizontal="right"/>
      <protection/>
    </xf>
    <xf numFmtId="0" fontId="2" fillId="0" borderId="5" xfId="20" applyFont="1" applyBorder="1" applyAlignment="1">
      <alignment/>
      <protection/>
    </xf>
    <xf numFmtId="0" fontId="2" fillId="0" borderId="0" xfId="20" applyFont="1" applyBorder="1" applyAlignment="1">
      <alignment horizontal="right"/>
      <protection/>
    </xf>
    <xf numFmtId="164" fontId="2" fillId="0" borderId="5" xfId="20" applyNumberFormat="1" applyFont="1" applyBorder="1" applyAlignment="1">
      <alignment horizontal="right"/>
      <protection/>
    </xf>
    <xf numFmtId="164" fontId="2" fillId="0" borderId="6" xfId="20" applyNumberFormat="1" applyFont="1" applyBorder="1" applyAlignment="1">
      <alignment horizontal="right"/>
      <protection/>
    </xf>
    <xf numFmtId="164" fontId="2" fillId="0" borderId="7" xfId="20" applyNumberFormat="1" applyFont="1" applyBorder="1" applyAlignment="1">
      <alignment horizontal="right"/>
      <protection/>
    </xf>
    <xf numFmtId="0" fontId="2" fillId="0" borderId="5" xfId="20" applyFont="1" applyBorder="1" applyAlignment="1">
      <alignment horizontal="left"/>
      <protection/>
    </xf>
    <xf numFmtId="0" fontId="2" fillId="0" borderId="5" xfId="20" applyFont="1" applyBorder="1" applyAlignment="1">
      <alignment wrapText="1"/>
      <protection/>
    </xf>
    <xf numFmtId="0" fontId="2" fillId="0" borderId="0" xfId="20" applyFont="1" applyBorder="1" applyAlignment="1">
      <alignment horizontal="right" wrapText="1"/>
      <protection/>
    </xf>
    <xf numFmtId="0" fontId="2" fillId="0" borderId="6" xfId="20" applyFont="1" applyBorder="1" applyAlignment="1">
      <alignment horizontal="right"/>
      <protection/>
    </xf>
    <xf numFmtId="0" fontId="2" fillId="0" borderId="7" xfId="20" applyFont="1" applyBorder="1" applyAlignment="1">
      <alignment horizontal="right"/>
      <protection/>
    </xf>
    <xf numFmtId="164" fontId="2" fillId="0" borderId="6" xfId="20" applyNumberFormat="1" applyFont="1" applyBorder="1" applyAlignment="1">
      <alignment horizontal="right" vertical="justify"/>
      <protection/>
    </xf>
    <xf numFmtId="164" fontId="2" fillId="0" borderId="0" xfId="20" applyNumberFormat="1" applyFont="1" applyBorder="1" applyAlignment="1">
      <alignment horizontal="right" wrapText="1"/>
      <protection/>
    </xf>
    <xf numFmtId="0" fontId="2" fillId="0" borderId="5" xfId="19" applyFont="1" applyBorder="1" applyAlignment="1">
      <alignment horizontal="left"/>
      <protection/>
    </xf>
    <xf numFmtId="0" fontId="2" fillId="0" borderId="5" xfId="19" applyFont="1" applyBorder="1" applyAlignment="1">
      <alignment horizontal="left" indent="1"/>
      <protection/>
    </xf>
    <xf numFmtId="0" fontId="2" fillId="0" borderId="5" xfId="20" applyFont="1" applyBorder="1" applyAlignment="1">
      <alignment horizontal="left" vertical="top" indent="1"/>
      <protection/>
    </xf>
    <xf numFmtId="3" fontId="2" fillId="0" borderId="0" xfId="20" applyNumberFormat="1" applyFont="1" applyBorder="1" applyAlignment="1">
      <alignment horizontal="right" vertical="top"/>
      <protection/>
    </xf>
    <xf numFmtId="0" fontId="2" fillId="0" borderId="5" xfId="20" applyFont="1" applyBorder="1" applyAlignment="1">
      <alignment horizontal="left" indent="2"/>
      <protection/>
    </xf>
    <xf numFmtId="3" fontId="2" fillId="0" borderId="5" xfId="20" applyNumberFormat="1" applyFont="1" applyBorder="1" applyAlignment="1">
      <alignment horizontal="right" vertical="top"/>
      <protection/>
    </xf>
    <xf numFmtId="0" fontId="3" fillId="0" borderId="5" xfId="20" applyFont="1" applyBorder="1" applyAlignment="1">
      <alignment vertical="center"/>
      <protection/>
    </xf>
    <xf numFmtId="3" fontId="3" fillId="0" borderId="8" xfId="20" applyNumberFormat="1" applyFont="1" applyBorder="1" applyAlignment="1">
      <alignment horizontal="right"/>
      <protection/>
    </xf>
    <xf numFmtId="3" fontId="3" fillId="0" borderId="9" xfId="20" applyNumberFormat="1" applyFont="1" applyBorder="1" applyAlignment="1">
      <alignment horizontal="right"/>
      <protection/>
    </xf>
    <xf numFmtId="3" fontId="3" fillId="0" borderId="5" xfId="19" applyNumberFormat="1" applyFont="1" applyBorder="1" applyAlignment="1">
      <alignment horizontal="right"/>
      <protection/>
    </xf>
    <xf numFmtId="3" fontId="2" fillId="0" borderId="5" xfId="19" applyNumberFormat="1" applyFont="1" applyBorder="1" applyAlignment="1">
      <alignment horizontal="right"/>
      <protection/>
    </xf>
    <xf numFmtId="3" fontId="2" fillId="0" borderId="5" xfId="19" applyNumberFormat="1" applyFont="1" applyBorder="1" applyAlignment="1">
      <alignment horizontal="left" indent="2"/>
      <protection/>
    </xf>
    <xf numFmtId="165" fontId="2" fillId="0" borderId="5" xfId="19" applyNumberFormat="1" applyFont="1" applyBorder="1" applyAlignment="1">
      <alignment horizontal="right"/>
      <protection/>
    </xf>
    <xf numFmtId="165" fontId="2" fillId="0" borderId="6" xfId="20" applyNumberFormat="1" applyFont="1" applyBorder="1" applyAlignment="1">
      <alignment horizontal="right"/>
      <protection/>
    </xf>
    <xf numFmtId="165" fontId="2" fillId="0" borderId="7" xfId="20" applyNumberFormat="1" applyFont="1" applyBorder="1" applyAlignment="1">
      <alignment horizontal="right"/>
      <protection/>
    </xf>
    <xf numFmtId="4" fontId="2" fillId="0" borderId="5" xfId="19" applyNumberFormat="1" applyFont="1" applyBorder="1" applyAlignment="1">
      <alignment horizontal="right"/>
      <protection/>
    </xf>
    <xf numFmtId="4" fontId="2" fillId="0" borderId="6" xfId="20" applyNumberFormat="1" applyFont="1" applyBorder="1" applyAlignment="1">
      <alignment horizontal="right"/>
      <protection/>
    </xf>
    <xf numFmtId="4" fontId="2" fillId="0" borderId="7" xfId="20" applyNumberFormat="1" applyFont="1" applyBorder="1" applyAlignment="1">
      <alignment horizontal="right"/>
      <protection/>
    </xf>
    <xf numFmtId="0" fontId="2" fillId="0" borderId="5" xfId="20" applyFont="1" applyBorder="1">
      <alignment vertical="top"/>
      <protection/>
    </xf>
    <xf numFmtId="165" fontId="2" fillId="0" borderId="0" xfId="20" applyNumberFormat="1" applyFont="1" applyBorder="1" applyAlignment="1">
      <alignment horizontal="right"/>
      <protection/>
    </xf>
    <xf numFmtId="3" fontId="2" fillId="0" borderId="0" xfId="20" applyNumberFormat="1" applyFont="1" applyBorder="1" applyAlignment="1">
      <alignment horizontal="right"/>
      <protection/>
    </xf>
    <xf numFmtId="4" fontId="2" fillId="0" borderId="5" xfId="19" applyNumberFormat="1" applyFont="1" applyBorder="1" applyAlignment="1">
      <alignment horizontal="left"/>
      <protection/>
    </xf>
    <xf numFmtId="4" fontId="2" fillId="0" borderId="5" xfId="19" applyNumberFormat="1" applyFont="1" applyBorder="1" applyAlignment="1">
      <alignment horizontal="left" indent="1"/>
      <protection/>
    </xf>
    <xf numFmtId="0" fontId="2" fillId="0" borderId="5" xfId="20" applyFont="1" applyBorder="1" applyAlignment="1">
      <alignment horizontal="left" indent="3"/>
      <protection/>
    </xf>
    <xf numFmtId="3" fontId="2" fillId="0" borderId="5" xfId="19" applyNumberFormat="1" applyFont="1" applyBorder="1" applyAlignment="1">
      <alignment horizontal="left" vertical="justify" indent="1"/>
      <protection/>
    </xf>
    <xf numFmtId="4" fontId="2" fillId="0" borderId="0" xfId="19" applyNumberFormat="1" applyFont="1" applyBorder="1" applyAlignment="1">
      <alignment horizontal="right"/>
      <protection/>
    </xf>
    <xf numFmtId="165" fontId="2" fillId="0" borderId="0" xfId="19" applyNumberFormat="1" applyFont="1" applyBorder="1" applyAlignment="1">
      <alignment horizontal="right"/>
      <protection/>
    </xf>
    <xf numFmtId="0" fontId="4" fillId="0" borderId="0" xfId="20" applyFont="1">
      <alignment vertical="top"/>
      <protection/>
    </xf>
    <xf numFmtId="0" fontId="2" fillId="0" borderId="0" xfId="20" applyFont="1">
      <alignment vertical="top"/>
      <protection/>
    </xf>
    <xf numFmtId="0" fontId="2" fillId="0" borderId="10" xfId="20" applyFont="1" applyBorder="1" applyAlignment="1">
      <alignment horizontal="center"/>
      <protection/>
    </xf>
    <xf numFmtId="0" fontId="2" fillId="0" borderId="11" xfId="20" applyFont="1" applyBorder="1" applyAlignment="1">
      <alignment horizontal="center"/>
      <protection/>
    </xf>
    <xf numFmtId="0" fontId="2" fillId="0" borderId="12" xfId="20" applyFont="1" applyBorder="1" applyAlignment="1">
      <alignment horizontal="center"/>
      <protection/>
    </xf>
    <xf numFmtId="0" fontId="2" fillId="0" borderId="13" xfId="20" applyFont="1" applyBorder="1" applyAlignment="1">
      <alignment horizontal="center"/>
      <protection/>
    </xf>
    <xf numFmtId="0" fontId="2" fillId="0" borderId="12" xfId="20" applyFont="1" applyBorder="1" applyAlignment="1">
      <alignment horizontal="center"/>
      <protection/>
    </xf>
    <xf numFmtId="0" fontId="2" fillId="0" borderId="13" xfId="20" applyFont="1" applyBorder="1" applyAlignment="1">
      <alignment horizontal="center"/>
      <protection/>
    </xf>
    <xf numFmtId="0" fontId="2" fillId="0" borderId="14" xfId="20" applyFont="1" applyBorder="1" applyAlignment="1">
      <alignment horizontal="center"/>
      <protection/>
    </xf>
    <xf numFmtId="0" fontId="2" fillId="0" borderId="15" xfId="20" applyFont="1" applyBorder="1" applyAlignment="1">
      <alignment horizontal="center"/>
      <protection/>
    </xf>
    <xf numFmtId="0" fontId="4" fillId="0" borderId="0" xfId="20" applyFont="1" applyAlignment="1">
      <alignment horizontal="left" vertical="justify"/>
      <protection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PubSLDBdefProp" xfId="19"/>
    <cellStyle name="normální_sldb obyvatelstvo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41.25390625" style="0" customWidth="1"/>
    <col min="2" max="5" width="9.00390625" style="0" customWidth="1"/>
    <col min="6" max="6" width="8.875" style="0" customWidth="1"/>
  </cols>
  <sheetData>
    <row r="1" spans="1:6" ht="15.75">
      <c r="A1" s="1" t="s">
        <v>0</v>
      </c>
      <c r="B1" s="1"/>
      <c r="C1" s="2"/>
      <c r="D1" s="2"/>
      <c r="E1" s="2"/>
      <c r="F1" s="2"/>
    </row>
    <row r="2" spans="1:6" ht="15.75">
      <c r="A2" s="3" t="s">
        <v>1</v>
      </c>
      <c r="B2" s="1"/>
      <c r="C2" s="2"/>
      <c r="D2" s="2"/>
      <c r="E2" s="2"/>
      <c r="F2" s="2"/>
    </row>
    <row r="3" spans="1:6" ht="13.5" thickBot="1">
      <c r="A3" s="4"/>
      <c r="B3" s="4"/>
      <c r="C3" s="2"/>
      <c r="D3" s="2"/>
      <c r="E3" s="2"/>
      <c r="F3" s="2"/>
    </row>
    <row r="4" spans="1:6" ht="12.75">
      <c r="A4" s="75"/>
      <c r="B4" s="77" t="s">
        <v>2</v>
      </c>
      <c r="C4" s="78"/>
      <c r="D4" s="78"/>
      <c r="E4" s="78"/>
      <c r="F4" s="78"/>
    </row>
    <row r="5" spans="1:6" ht="13.5" thickBot="1">
      <c r="A5" s="76"/>
      <c r="B5" s="5">
        <v>1961</v>
      </c>
      <c r="C5" s="6">
        <v>1970</v>
      </c>
      <c r="D5" s="6">
        <v>1980</v>
      </c>
      <c r="E5" s="6">
        <v>1991</v>
      </c>
      <c r="F5" s="7">
        <v>2001</v>
      </c>
    </row>
    <row r="6" spans="1:6" ht="12.75">
      <c r="A6" s="8"/>
      <c r="B6" s="79" t="s">
        <v>3</v>
      </c>
      <c r="C6" s="80"/>
      <c r="D6" s="80"/>
      <c r="E6" s="80"/>
      <c r="F6" s="80"/>
    </row>
    <row r="7" spans="1:6" ht="12.75">
      <c r="A7" s="9" t="s">
        <v>4</v>
      </c>
      <c r="B7" s="10">
        <v>91200</v>
      </c>
      <c r="C7" s="11">
        <v>92964</v>
      </c>
      <c r="D7" s="11">
        <v>92963</v>
      </c>
      <c r="E7" s="11">
        <v>92977</v>
      </c>
      <c r="F7" s="12">
        <v>93029</v>
      </c>
    </row>
    <row r="8" spans="1:6" ht="12.75">
      <c r="A8" s="9" t="s">
        <v>5</v>
      </c>
      <c r="B8" s="10">
        <v>102</v>
      </c>
      <c r="C8" s="11">
        <v>100</v>
      </c>
      <c r="D8" s="11">
        <v>55</v>
      </c>
      <c r="E8" s="11">
        <v>82</v>
      </c>
      <c r="F8" s="12">
        <v>85</v>
      </c>
    </row>
    <row r="9" spans="1:6" ht="12.75">
      <c r="A9" s="13" t="s">
        <v>6</v>
      </c>
      <c r="B9" s="14">
        <v>2</v>
      </c>
      <c r="C9" s="15">
        <v>2</v>
      </c>
      <c r="D9" s="15">
        <v>2</v>
      </c>
      <c r="E9" s="15">
        <v>2</v>
      </c>
      <c r="F9" s="16">
        <v>2</v>
      </c>
    </row>
    <row r="10" spans="1:6" ht="12.75">
      <c r="A10" s="13" t="s">
        <v>7</v>
      </c>
      <c r="B10" s="17">
        <v>25.9</v>
      </c>
      <c r="C10" s="18">
        <v>29.3</v>
      </c>
      <c r="D10" s="18">
        <v>36.4</v>
      </c>
      <c r="E10" s="18">
        <v>40.7</v>
      </c>
      <c r="F10" s="19">
        <v>40.2</v>
      </c>
    </row>
    <row r="11" spans="1:6" ht="12.75">
      <c r="A11" s="20" t="s">
        <v>8</v>
      </c>
      <c r="B11" s="17"/>
      <c r="C11" s="18"/>
      <c r="D11" s="18"/>
      <c r="E11" s="18"/>
      <c r="F11" s="19"/>
    </row>
    <row r="12" spans="1:6" ht="12.75">
      <c r="A12" s="13" t="s">
        <v>9</v>
      </c>
      <c r="B12" s="17">
        <v>7.1</v>
      </c>
      <c r="C12" s="18">
        <v>8</v>
      </c>
      <c r="D12" s="18">
        <v>0.9</v>
      </c>
      <c r="E12" s="18">
        <v>6.8</v>
      </c>
      <c r="F12" s="19">
        <v>6.794985577989794</v>
      </c>
    </row>
    <row r="13" spans="1:6" ht="12.75">
      <c r="A13" s="13" t="s">
        <v>10</v>
      </c>
      <c r="B13" s="17">
        <v>45.9</v>
      </c>
      <c r="C13" s="18">
        <v>45</v>
      </c>
      <c r="D13" s="18">
        <v>39.9</v>
      </c>
      <c r="E13" s="18">
        <v>38.4</v>
      </c>
      <c r="F13" s="19">
        <v>37.29199023740847</v>
      </c>
    </row>
    <row r="14" spans="1:6" ht="12.75">
      <c r="A14" s="13" t="s">
        <v>11</v>
      </c>
      <c r="B14" s="17">
        <v>26.9</v>
      </c>
      <c r="C14" s="18">
        <v>23.6</v>
      </c>
      <c r="D14" s="18">
        <v>30.5</v>
      </c>
      <c r="E14" s="18">
        <v>23.1</v>
      </c>
      <c r="F14" s="19">
        <v>15.699652392574514</v>
      </c>
    </row>
    <row r="15" spans="1:6" ht="12.75">
      <c r="A15" s="13" t="s">
        <v>12</v>
      </c>
      <c r="B15" s="21">
        <v>20.1</v>
      </c>
      <c r="C15" s="18">
        <v>23.4</v>
      </c>
      <c r="D15" s="18">
        <v>28.6</v>
      </c>
      <c r="E15" s="18">
        <v>31.6</v>
      </c>
      <c r="F15" s="19">
        <v>40.21337179202722</v>
      </c>
    </row>
    <row r="16" spans="1:6" ht="12.75">
      <c r="A16" s="9" t="s">
        <v>13</v>
      </c>
      <c r="B16" s="22">
        <v>142</v>
      </c>
      <c r="C16" s="11">
        <v>142</v>
      </c>
      <c r="D16" s="11">
        <v>143</v>
      </c>
      <c r="E16" s="11">
        <v>143</v>
      </c>
      <c r="F16" s="12">
        <v>144</v>
      </c>
    </row>
    <row r="17" spans="1:6" ht="12.75">
      <c r="A17" s="9" t="s">
        <v>14</v>
      </c>
      <c r="B17" s="22">
        <v>178</v>
      </c>
      <c r="C17" s="11">
        <v>179</v>
      </c>
      <c r="D17" s="11">
        <v>180</v>
      </c>
      <c r="E17" s="11">
        <v>188</v>
      </c>
      <c r="F17" s="12">
        <v>191</v>
      </c>
    </row>
    <row r="18" spans="1:6" ht="12.75">
      <c r="A18" s="23" t="s">
        <v>15</v>
      </c>
      <c r="B18" s="24">
        <v>64.1</v>
      </c>
      <c r="C18" s="18">
        <v>60.3</v>
      </c>
      <c r="D18" s="18">
        <v>61.1</v>
      </c>
      <c r="E18" s="18">
        <v>59.3</v>
      </c>
      <c r="F18" s="19">
        <v>58.2</v>
      </c>
    </row>
    <row r="19" spans="1:6" ht="12.75">
      <c r="A19" s="25"/>
      <c r="B19" s="81" t="s">
        <v>16</v>
      </c>
      <c r="C19" s="82"/>
      <c r="D19" s="82"/>
      <c r="E19" s="82"/>
      <c r="F19" s="82"/>
    </row>
    <row r="20" spans="1:6" ht="12.75">
      <c r="A20" s="26" t="s">
        <v>17</v>
      </c>
      <c r="B20" s="27">
        <v>59459</v>
      </c>
      <c r="C20" s="28">
        <v>56040</v>
      </c>
      <c r="D20" s="28">
        <v>56759</v>
      </c>
      <c r="E20" s="28">
        <v>55152</v>
      </c>
      <c r="F20" s="29">
        <v>54084</v>
      </c>
    </row>
    <row r="21" spans="1:6" ht="12.75">
      <c r="A21" s="30" t="s">
        <v>18</v>
      </c>
      <c r="B21" s="31">
        <v>29112</v>
      </c>
      <c r="C21" s="32">
        <v>27126</v>
      </c>
      <c r="D21" s="32">
        <v>27489</v>
      </c>
      <c r="E21" s="32">
        <v>26889</v>
      </c>
      <c r="F21" s="33">
        <v>26560</v>
      </c>
    </row>
    <row r="22" spans="1:6" ht="12.75">
      <c r="A22" s="30" t="s">
        <v>19</v>
      </c>
      <c r="B22" s="31">
        <v>30347</v>
      </c>
      <c r="C22" s="32">
        <v>28914</v>
      </c>
      <c r="D22" s="32">
        <v>29270</v>
      </c>
      <c r="E22" s="32">
        <v>28263</v>
      </c>
      <c r="F22" s="33">
        <v>27524</v>
      </c>
    </row>
    <row r="23" spans="1:6" ht="12.75">
      <c r="A23" s="34" t="s">
        <v>20</v>
      </c>
      <c r="B23" s="35"/>
      <c r="C23" s="32"/>
      <c r="D23" s="32"/>
      <c r="E23" s="32"/>
      <c r="F23" s="33"/>
    </row>
    <row r="24" spans="1:6" ht="12.75">
      <c r="A24" s="30" t="s">
        <v>21</v>
      </c>
      <c r="B24" s="36">
        <v>23.2</v>
      </c>
      <c r="C24" s="37">
        <v>18.8</v>
      </c>
      <c r="D24" s="37">
        <v>22.3</v>
      </c>
      <c r="E24" s="37">
        <v>20.8</v>
      </c>
      <c r="F24" s="38">
        <v>16</v>
      </c>
    </row>
    <row r="25" spans="1:6" ht="12.75">
      <c r="A25" s="30" t="s">
        <v>22</v>
      </c>
      <c r="B25" s="36">
        <v>58.1</v>
      </c>
      <c r="C25" s="37">
        <v>58.4</v>
      </c>
      <c r="D25" s="37">
        <v>58.1</v>
      </c>
      <c r="E25" s="37">
        <v>60.2</v>
      </c>
      <c r="F25" s="38">
        <v>64.9</v>
      </c>
    </row>
    <row r="26" spans="1:6" ht="12.75">
      <c r="A26" s="30" t="s">
        <v>23</v>
      </c>
      <c r="B26" s="36">
        <v>18.7</v>
      </c>
      <c r="C26" s="37">
        <v>22.8</v>
      </c>
      <c r="D26" s="37">
        <v>19.6</v>
      </c>
      <c r="E26" s="37">
        <v>19</v>
      </c>
      <c r="F26" s="38">
        <v>19</v>
      </c>
    </row>
    <row r="27" spans="1:6" ht="12.75">
      <c r="A27" s="39" t="s">
        <v>24</v>
      </c>
      <c r="B27" s="36">
        <v>38.5</v>
      </c>
      <c r="C27" s="37">
        <v>38.4</v>
      </c>
      <c r="D27" s="37">
        <v>36.9</v>
      </c>
      <c r="E27" s="37">
        <v>36.9</v>
      </c>
      <c r="F27" s="38">
        <v>39</v>
      </c>
    </row>
    <row r="28" spans="1:6" ht="12.75">
      <c r="A28" s="40" t="s">
        <v>25</v>
      </c>
      <c r="B28" s="41"/>
      <c r="C28" s="42"/>
      <c r="D28" s="42"/>
      <c r="E28" s="42"/>
      <c r="F28" s="43"/>
    </row>
    <row r="29" spans="1:6" ht="12.75">
      <c r="A29" s="30" t="s">
        <v>26</v>
      </c>
      <c r="B29" s="36">
        <v>97.1</v>
      </c>
      <c r="C29" s="37">
        <v>97.2</v>
      </c>
      <c r="D29" s="37">
        <v>96.5</v>
      </c>
      <c r="E29" s="37">
        <v>96.5</v>
      </c>
      <c r="F29" s="38">
        <v>96</v>
      </c>
    </row>
    <row r="30" spans="1:6" ht="12.75">
      <c r="A30" s="30" t="s">
        <v>27</v>
      </c>
      <c r="B30" s="44" t="s">
        <v>28</v>
      </c>
      <c r="C30" s="44" t="s">
        <v>29</v>
      </c>
      <c r="D30" s="44" t="s">
        <v>29</v>
      </c>
      <c r="E30" s="37">
        <v>0.2</v>
      </c>
      <c r="F30" s="38">
        <v>0.2</v>
      </c>
    </row>
    <row r="31" spans="1:6" ht="12.75">
      <c r="A31" s="30" t="s">
        <v>30</v>
      </c>
      <c r="B31" s="44" t="s">
        <v>28</v>
      </c>
      <c r="C31" s="44" t="s">
        <v>29</v>
      </c>
      <c r="D31" s="44" t="s">
        <v>29</v>
      </c>
      <c r="E31" s="37">
        <v>0</v>
      </c>
      <c r="F31" s="38">
        <v>0</v>
      </c>
    </row>
    <row r="32" spans="1:6" ht="12.75">
      <c r="A32" s="30" t="s">
        <v>31</v>
      </c>
      <c r="B32" s="36">
        <v>1.8</v>
      </c>
      <c r="C32" s="37">
        <v>1.9</v>
      </c>
      <c r="D32" s="37">
        <v>2.4</v>
      </c>
      <c r="E32" s="37">
        <v>2.2</v>
      </c>
      <c r="F32" s="38">
        <v>1.2</v>
      </c>
    </row>
    <row r="33" spans="1:6" ht="12.75">
      <c r="A33" s="30" t="s">
        <v>32</v>
      </c>
      <c r="B33" s="36">
        <v>0.1</v>
      </c>
      <c r="C33" s="37">
        <v>0.1</v>
      </c>
      <c r="D33" s="37">
        <v>0.1</v>
      </c>
      <c r="E33" s="37">
        <v>0.2</v>
      </c>
      <c r="F33" s="38">
        <v>0.2</v>
      </c>
    </row>
    <row r="34" spans="1:6" ht="12.75">
      <c r="A34" s="30" t="s">
        <v>33</v>
      </c>
      <c r="B34" s="36">
        <v>0.4</v>
      </c>
      <c r="C34" s="37">
        <v>0.3</v>
      </c>
      <c r="D34" s="37">
        <v>0.2</v>
      </c>
      <c r="E34" s="37">
        <v>0.2</v>
      </c>
      <c r="F34" s="38">
        <v>0.1</v>
      </c>
    </row>
    <row r="35" spans="1:6" ht="12.75">
      <c r="A35" s="30" t="s">
        <v>34</v>
      </c>
      <c r="B35" s="44" t="s">
        <v>28</v>
      </c>
      <c r="C35" s="44" t="s">
        <v>35</v>
      </c>
      <c r="D35" s="44" t="s">
        <v>36</v>
      </c>
      <c r="E35" s="37">
        <v>0.1</v>
      </c>
      <c r="F35" s="38">
        <v>0</v>
      </c>
    </row>
    <row r="36" spans="1:6" ht="12.75">
      <c r="A36" s="40" t="s">
        <v>37</v>
      </c>
      <c r="B36" s="45"/>
      <c r="C36" s="37"/>
      <c r="D36" s="37"/>
      <c r="E36" s="37"/>
      <c r="F36" s="38"/>
    </row>
    <row r="37" spans="1:6" ht="12.75">
      <c r="A37" s="30" t="s">
        <v>38</v>
      </c>
      <c r="B37" s="36" t="s">
        <v>28</v>
      </c>
      <c r="C37" s="37" t="s">
        <v>28</v>
      </c>
      <c r="D37" s="37" t="s">
        <v>28</v>
      </c>
      <c r="E37" s="37">
        <v>23.7</v>
      </c>
      <c r="F37" s="38">
        <v>14.4</v>
      </c>
    </row>
    <row r="38" spans="1:6" ht="12.75">
      <c r="A38" s="30" t="s">
        <v>39</v>
      </c>
      <c r="B38" s="36" t="s">
        <v>28</v>
      </c>
      <c r="C38" s="37" t="s">
        <v>28</v>
      </c>
      <c r="D38" s="37" t="s">
        <v>28</v>
      </c>
      <c r="E38" s="37">
        <v>59.3</v>
      </c>
      <c r="F38" s="38">
        <v>79.6</v>
      </c>
    </row>
    <row r="39" spans="1:6" ht="12.75">
      <c r="A39" s="30" t="s">
        <v>40</v>
      </c>
      <c r="B39" s="36" t="s">
        <v>28</v>
      </c>
      <c r="C39" s="37" t="s">
        <v>28</v>
      </c>
      <c r="D39" s="37" t="s">
        <v>28</v>
      </c>
      <c r="E39" s="37">
        <v>17</v>
      </c>
      <c r="F39" s="38">
        <v>5.9</v>
      </c>
    </row>
    <row r="40" spans="1:6" ht="12.75">
      <c r="A40" s="46" t="s">
        <v>41</v>
      </c>
      <c r="B40" s="21"/>
      <c r="C40" s="37"/>
      <c r="D40" s="37"/>
      <c r="E40" s="37"/>
      <c r="F40" s="38"/>
    </row>
    <row r="41" spans="1:6" ht="12.75">
      <c r="A41" s="47" t="s">
        <v>42</v>
      </c>
      <c r="B41" s="17">
        <v>85.8</v>
      </c>
      <c r="C41" s="37">
        <v>62.5</v>
      </c>
      <c r="D41" s="37">
        <v>51.9</v>
      </c>
      <c r="E41" s="37">
        <v>37.9</v>
      </c>
      <c r="F41" s="38">
        <v>25.5</v>
      </c>
    </row>
    <row r="42" spans="1:6" ht="12.75">
      <c r="A42" s="47" t="s">
        <v>43</v>
      </c>
      <c r="B42" s="17">
        <v>6.4</v>
      </c>
      <c r="C42" s="37">
        <v>24.8</v>
      </c>
      <c r="D42" s="37">
        <v>30.5</v>
      </c>
      <c r="E42" s="37">
        <v>36.6</v>
      </c>
      <c r="F42" s="38">
        <v>40.8</v>
      </c>
    </row>
    <row r="43" spans="1:6" ht="12.75">
      <c r="A43" s="47" t="s">
        <v>44</v>
      </c>
      <c r="B43" s="17">
        <v>6.3</v>
      </c>
      <c r="C43" s="37">
        <v>10.1</v>
      </c>
      <c r="D43" s="37">
        <v>13.8</v>
      </c>
      <c r="E43" s="37">
        <v>20.4</v>
      </c>
      <c r="F43" s="38">
        <v>26.1</v>
      </c>
    </row>
    <row r="44" spans="1:6" ht="12.75">
      <c r="A44" s="47" t="s">
        <v>45</v>
      </c>
      <c r="B44" s="17">
        <v>0.9</v>
      </c>
      <c r="C44" s="37">
        <v>1.7</v>
      </c>
      <c r="D44" s="37">
        <v>2.8</v>
      </c>
      <c r="E44" s="37">
        <v>4.3</v>
      </c>
      <c r="F44" s="38">
        <v>5.8</v>
      </c>
    </row>
    <row r="45" spans="1:6" ht="12.75">
      <c r="A45" s="26" t="s">
        <v>46</v>
      </c>
      <c r="B45" s="27">
        <v>34529</v>
      </c>
      <c r="C45" s="28">
        <v>26994</v>
      </c>
      <c r="D45" s="28">
        <v>28691</v>
      </c>
      <c r="E45" s="28">
        <v>28469</v>
      </c>
      <c r="F45" s="29">
        <v>27181</v>
      </c>
    </row>
    <row r="46" spans="1:6" ht="12.75">
      <c r="A46" s="48" t="s">
        <v>47</v>
      </c>
      <c r="B46" s="49">
        <v>17340</v>
      </c>
      <c r="C46" s="32">
        <v>15026</v>
      </c>
      <c r="D46" s="32">
        <v>15567</v>
      </c>
      <c r="E46" s="32">
        <v>15063</v>
      </c>
      <c r="F46" s="33">
        <v>15008</v>
      </c>
    </row>
    <row r="47" spans="1:6" ht="12.75">
      <c r="A47" s="50" t="s">
        <v>48</v>
      </c>
      <c r="B47" s="31" t="s">
        <v>28</v>
      </c>
      <c r="C47" s="32">
        <v>1243</v>
      </c>
      <c r="D47" s="32">
        <v>1462</v>
      </c>
      <c r="E47" s="32">
        <v>885</v>
      </c>
      <c r="F47" s="33">
        <v>508</v>
      </c>
    </row>
    <row r="48" spans="1:6" ht="12.75">
      <c r="A48" s="48" t="s">
        <v>19</v>
      </c>
      <c r="B48" s="51">
        <v>17189</v>
      </c>
      <c r="C48" s="32">
        <v>11968</v>
      </c>
      <c r="D48" s="32">
        <v>13124</v>
      </c>
      <c r="E48" s="32">
        <v>13406</v>
      </c>
      <c r="F48" s="33">
        <v>12173</v>
      </c>
    </row>
    <row r="49" spans="1:6" ht="12.75">
      <c r="A49" s="50" t="s">
        <v>48</v>
      </c>
      <c r="B49" s="31" t="s">
        <v>28</v>
      </c>
      <c r="C49" s="32">
        <v>1173</v>
      </c>
      <c r="D49" s="32">
        <v>1486</v>
      </c>
      <c r="E49" s="32">
        <v>849</v>
      </c>
      <c r="F49" s="33">
        <v>469</v>
      </c>
    </row>
    <row r="50" spans="1:6" ht="12.75">
      <c r="A50" s="64"/>
      <c r="B50" s="81" t="s">
        <v>49</v>
      </c>
      <c r="C50" s="82"/>
      <c r="D50" s="82"/>
      <c r="E50" s="82"/>
      <c r="F50" s="82"/>
    </row>
    <row r="51" spans="1:6" ht="12.75">
      <c r="A51" s="52" t="s">
        <v>50</v>
      </c>
      <c r="B51" s="53">
        <v>19415</v>
      </c>
      <c r="C51" s="53">
        <v>18953</v>
      </c>
      <c r="D51" s="53">
        <v>19631</v>
      </c>
      <c r="E51" s="53">
        <v>19666</v>
      </c>
      <c r="F51" s="54">
        <v>19753</v>
      </c>
    </row>
    <row r="52" spans="1:6" ht="12.75">
      <c r="A52" s="9" t="s">
        <v>51</v>
      </c>
      <c r="B52" s="55" t="s">
        <v>28</v>
      </c>
      <c r="C52" s="28">
        <v>20039</v>
      </c>
      <c r="D52" s="28">
        <v>21355</v>
      </c>
      <c r="E52" s="28">
        <v>21157</v>
      </c>
      <c r="F52" s="29">
        <v>21657</v>
      </c>
    </row>
    <row r="53" spans="1:6" ht="12.75">
      <c r="A53" s="9" t="s">
        <v>52</v>
      </c>
      <c r="B53" s="55">
        <v>21140</v>
      </c>
      <c r="C53" s="28">
        <v>20713</v>
      </c>
      <c r="D53" s="28">
        <v>21841</v>
      </c>
      <c r="E53" s="28">
        <v>21408</v>
      </c>
      <c r="F53" s="29">
        <v>21946</v>
      </c>
    </row>
    <row r="54" spans="1:6" ht="12.75">
      <c r="A54" s="13" t="s">
        <v>53</v>
      </c>
      <c r="B54" s="56"/>
      <c r="C54" s="32"/>
      <c r="D54" s="32"/>
      <c r="E54" s="32"/>
      <c r="F54" s="33"/>
    </row>
    <row r="55" spans="1:6" ht="12.75">
      <c r="A55" s="57" t="s">
        <v>54</v>
      </c>
      <c r="B55" s="58">
        <v>35.3</v>
      </c>
      <c r="C55" s="59">
        <v>30.2</v>
      </c>
      <c r="D55" s="59">
        <v>30.9</v>
      </c>
      <c r="E55" s="59">
        <v>35.3</v>
      </c>
      <c r="F55" s="60">
        <f>+G55/$F$9*100</f>
        <v>0</v>
      </c>
    </row>
    <row r="56" spans="1:6" ht="12.75">
      <c r="A56" s="57" t="s">
        <v>55</v>
      </c>
      <c r="B56" s="58">
        <v>39.9</v>
      </c>
      <c r="C56" s="59">
        <v>40.7</v>
      </c>
      <c r="D56" s="59">
        <v>35.6</v>
      </c>
      <c r="E56" s="59">
        <v>29.4</v>
      </c>
      <c r="F56" s="60">
        <f>+G56/$F$9*100</f>
        <v>0</v>
      </c>
    </row>
    <row r="57" spans="1:6" ht="12.75">
      <c r="A57" s="57" t="s">
        <v>56</v>
      </c>
      <c r="B57" s="58">
        <v>1.5</v>
      </c>
      <c r="C57" s="59">
        <v>2.2</v>
      </c>
      <c r="D57" s="59">
        <v>2.7</v>
      </c>
      <c r="E57" s="59">
        <v>4.7</v>
      </c>
      <c r="F57" s="60">
        <f>+G57/$F$9*100</f>
        <v>0</v>
      </c>
    </row>
    <row r="58" spans="1:6" ht="12.75">
      <c r="A58" s="57" t="s">
        <v>57</v>
      </c>
      <c r="B58" s="58">
        <v>3</v>
      </c>
      <c r="C58" s="59">
        <v>5.1</v>
      </c>
      <c r="D58" s="59">
        <v>4.1</v>
      </c>
      <c r="E58" s="59">
        <v>4.3</v>
      </c>
      <c r="F58" s="60">
        <f>+G58/$F$9*100</f>
        <v>0</v>
      </c>
    </row>
    <row r="59" spans="1:6" ht="12.75">
      <c r="A59" s="57" t="s">
        <v>58</v>
      </c>
      <c r="B59" s="58">
        <v>20</v>
      </c>
      <c r="C59" s="59">
        <v>20.6</v>
      </c>
      <c r="D59" s="59">
        <v>25.7</v>
      </c>
      <c r="E59" s="59">
        <v>25.9</v>
      </c>
      <c r="F59" s="60">
        <f>+G59/$F$9*100</f>
        <v>0</v>
      </c>
    </row>
    <row r="60" spans="1:6" ht="12.75">
      <c r="A60" s="20" t="s">
        <v>59</v>
      </c>
      <c r="B60" s="61">
        <v>2.8</v>
      </c>
      <c r="C60" s="62">
        <v>2.68</v>
      </c>
      <c r="D60" s="62">
        <v>2.58</v>
      </c>
      <c r="E60" s="62">
        <v>2.56</v>
      </c>
      <c r="F60" s="63">
        <v>2.44</v>
      </c>
    </row>
    <row r="61" spans="1:6" ht="12.75">
      <c r="A61" s="64" t="s">
        <v>60</v>
      </c>
      <c r="B61" s="65">
        <v>108.9</v>
      </c>
      <c r="C61" s="59">
        <v>109.3</v>
      </c>
      <c r="D61" s="59">
        <v>111.3</v>
      </c>
      <c r="E61" s="59">
        <v>108.8</v>
      </c>
      <c r="F61" s="60">
        <v>111.1</v>
      </c>
    </row>
    <row r="62" spans="1:6" ht="12.75">
      <c r="A62" s="64"/>
      <c r="B62" s="81" t="s">
        <v>61</v>
      </c>
      <c r="C62" s="82"/>
      <c r="D62" s="82"/>
      <c r="E62" s="82"/>
      <c r="F62" s="82"/>
    </row>
    <row r="63" spans="1:6" ht="12.75">
      <c r="A63" s="26" t="s">
        <v>62</v>
      </c>
      <c r="B63" s="27" t="s">
        <v>28</v>
      </c>
      <c r="C63" s="28">
        <v>15593</v>
      </c>
      <c r="D63" s="28">
        <v>15942</v>
      </c>
      <c r="E63" s="28">
        <v>15923</v>
      </c>
      <c r="F63" s="29">
        <v>16439</v>
      </c>
    </row>
    <row r="64" spans="1:6" ht="12.75">
      <c r="A64" s="30" t="s">
        <v>63</v>
      </c>
      <c r="B64" s="31">
        <v>14624</v>
      </c>
      <c r="C64" s="32">
        <v>14116</v>
      </c>
      <c r="D64" s="32">
        <v>13420</v>
      </c>
      <c r="E64" s="32">
        <v>12368</v>
      </c>
      <c r="F64" s="33">
        <v>12257</v>
      </c>
    </row>
    <row r="65" spans="1:6" ht="12.75">
      <c r="A65" s="50" t="s">
        <v>64</v>
      </c>
      <c r="B65" s="31">
        <v>10699</v>
      </c>
      <c r="C65" s="32">
        <v>13180</v>
      </c>
      <c r="D65" s="32">
        <v>12197</v>
      </c>
      <c r="E65" s="32">
        <v>11175</v>
      </c>
      <c r="F65" s="33">
        <v>11194</v>
      </c>
    </row>
    <row r="66" spans="1:6" ht="12.75">
      <c r="A66" s="30" t="s">
        <v>65</v>
      </c>
      <c r="B66" s="31" t="s">
        <v>28</v>
      </c>
      <c r="C66" s="32">
        <v>1110</v>
      </c>
      <c r="D66" s="32">
        <v>2522</v>
      </c>
      <c r="E66" s="32">
        <v>3555</v>
      </c>
      <c r="F66" s="33">
        <v>4181</v>
      </c>
    </row>
    <row r="67" spans="1:6" ht="12.75">
      <c r="A67" s="50" t="s">
        <v>66</v>
      </c>
      <c r="B67" s="66" t="s">
        <v>28</v>
      </c>
      <c r="C67" s="32">
        <v>235</v>
      </c>
      <c r="D67" s="32">
        <v>1584</v>
      </c>
      <c r="E67" s="32">
        <v>2350</v>
      </c>
      <c r="F67" s="33">
        <v>2627</v>
      </c>
    </row>
    <row r="68" spans="1:6" ht="12.75">
      <c r="A68" s="67" t="s">
        <v>67</v>
      </c>
      <c r="B68" s="66"/>
      <c r="C68" s="32"/>
      <c r="D68" s="32"/>
      <c r="E68" s="32"/>
      <c r="F68" s="33"/>
    </row>
    <row r="69" spans="1:6" ht="12.75">
      <c r="A69" s="68" t="s">
        <v>68</v>
      </c>
      <c r="B69" s="66" t="s">
        <v>28</v>
      </c>
      <c r="C69" s="59">
        <v>11.7</v>
      </c>
      <c r="D69" s="59">
        <v>13.8</v>
      </c>
      <c r="E69" s="59">
        <v>15.9</v>
      </c>
      <c r="F69" s="60">
        <v>34.2</v>
      </c>
    </row>
    <row r="70" spans="1:6" ht="12.75">
      <c r="A70" s="68" t="s">
        <v>69</v>
      </c>
      <c r="B70" s="66" t="s">
        <v>28</v>
      </c>
      <c r="C70" s="59">
        <v>34.6</v>
      </c>
      <c r="D70" s="59">
        <v>39.2</v>
      </c>
      <c r="E70" s="59">
        <v>48.1</v>
      </c>
      <c r="F70" s="60">
        <v>60.9</v>
      </c>
    </row>
    <row r="71" spans="1:6" ht="12.75">
      <c r="A71" s="68" t="s">
        <v>70</v>
      </c>
      <c r="B71" s="65">
        <v>11.4</v>
      </c>
      <c r="C71" s="59">
        <v>18.1</v>
      </c>
      <c r="D71" s="59">
        <v>16.8</v>
      </c>
      <c r="E71" s="59">
        <v>23.3</v>
      </c>
      <c r="F71" s="60">
        <v>31.9</v>
      </c>
    </row>
    <row r="72" spans="1:6" ht="12.75">
      <c r="A72" s="64"/>
      <c r="B72" s="81" t="s">
        <v>71</v>
      </c>
      <c r="C72" s="82"/>
      <c r="D72" s="82"/>
      <c r="E72" s="82"/>
      <c r="F72" s="82"/>
    </row>
    <row r="73" spans="1:6" ht="12.75">
      <c r="A73" s="26" t="s">
        <v>72</v>
      </c>
      <c r="B73" s="27"/>
      <c r="C73" s="28">
        <v>20344</v>
      </c>
      <c r="D73" s="28">
        <v>22490</v>
      </c>
      <c r="E73" s="28">
        <v>23509</v>
      </c>
      <c r="F73" s="29">
        <v>24716</v>
      </c>
    </row>
    <row r="74" spans="1:6" ht="12.75">
      <c r="A74" s="30" t="s">
        <v>63</v>
      </c>
      <c r="B74" s="31">
        <v>19412</v>
      </c>
      <c r="C74" s="32">
        <v>18953</v>
      </c>
      <c r="D74" s="32">
        <v>19631</v>
      </c>
      <c r="E74" s="32">
        <v>19666</v>
      </c>
      <c r="F74" s="33">
        <v>19753</v>
      </c>
    </row>
    <row r="75" spans="1:6" ht="12.75">
      <c r="A75" s="30" t="s">
        <v>65</v>
      </c>
      <c r="B75" s="31" t="s">
        <v>28</v>
      </c>
      <c r="C75" s="32">
        <v>1391</v>
      </c>
      <c r="D75" s="32">
        <v>2859</v>
      </c>
      <c r="E75" s="32">
        <v>3843</v>
      </c>
      <c r="F75" s="33">
        <v>4963</v>
      </c>
    </row>
    <row r="76" spans="1:6" ht="12.75">
      <c r="A76" s="50" t="s">
        <v>73</v>
      </c>
      <c r="B76" s="31"/>
      <c r="C76" s="32"/>
      <c r="D76" s="32"/>
      <c r="E76" s="32"/>
      <c r="F76" s="33"/>
    </row>
    <row r="77" spans="1:6" ht="12.75">
      <c r="A77" s="69" t="s">
        <v>74</v>
      </c>
      <c r="B77" s="31" t="s">
        <v>28</v>
      </c>
      <c r="C77" s="32" t="s">
        <v>28</v>
      </c>
      <c r="D77" s="32" t="s">
        <v>28</v>
      </c>
      <c r="E77" s="32" t="s">
        <v>28</v>
      </c>
      <c r="F77" s="33">
        <f>275+378</f>
        <v>653</v>
      </c>
    </row>
    <row r="78" spans="1:6" ht="12.75">
      <c r="A78" s="69" t="s">
        <v>75</v>
      </c>
      <c r="B78" s="31" t="s">
        <v>28</v>
      </c>
      <c r="C78" s="32" t="s">
        <v>28</v>
      </c>
      <c r="D78" s="32">
        <v>1613</v>
      </c>
      <c r="E78" s="32">
        <v>2354</v>
      </c>
      <c r="F78" s="33">
        <f>2627+33</f>
        <v>2660</v>
      </c>
    </row>
    <row r="79" spans="1:6" ht="12.75">
      <c r="A79" s="69" t="s">
        <v>76</v>
      </c>
      <c r="B79" s="31" t="s">
        <v>28</v>
      </c>
      <c r="C79" s="32" t="s">
        <v>28</v>
      </c>
      <c r="D79" s="32" t="s">
        <v>28</v>
      </c>
      <c r="E79" s="32">
        <f>241+18</f>
        <v>259</v>
      </c>
      <c r="F79" s="33">
        <f>358+25</f>
        <v>383</v>
      </c>
    </row>
    <row r="80" spans="1:6" ht="12.75">
      <c r="A80" s="20" t="s">
        <v>77</v>
      </c>
      <c r="B80" s="56"/>
      <c r="C80" s="32"/>
      <c r="D80" s="32"/>
      <c r="E80" s="32"/>
      <c r="F80" s="33"/>
    </row>
    <row r="81" spans="1:6" ht="12.75">
      <c r="A81" s="13" t="s">
        <v>78</v>
      </c>
      <c r="B81" s="61">
        <v>3.1</v>
      </c>
      <c r="C81" s="62">
        <v>2.93</v>
      </c>
      <c r="D81" s="62">
        <v>2.87</v>
      </c>
      <c r="E81" s="62">
        <v>2.78</v>
      </c>
      <c r="F81" s="63">
        <v>2.7</v>
      </c>
    </row>
    <row r="82" spans="1:6" ht="12.75">
      <c r="A82" s="70" t="s">
        <v>79</v>
      </c>
      <c r="B82" s="71">
        <v>2.8</v>
      </c>
      <c r="C82" s="62">
        <v>1.44</v>
      </c>
      <c r="D82" s="62">
        <v>1.13</v>
      </c>
      <c r="E82" s="62">
        <v>0.99</v>
      </c>
      <c r="F82" s="63">
        <v>0.94</v>
      </c>
    </row>
    <row r="83" spans="1:6" ht="12.75">
      <c r="A83" s="20" t="s">
        <v>80</v>
      </c>
      <c r="B83" s="58">
        <v>11.4</v>
      </c>
      <c r="C83" s="59">
        <v>13.7</v>
      </c>
      <c r="D83" s="59">
        <v>16.3</v>
      </c>
      <c r="E83" s="59">
        <v>17.9</v>
      </c>
      <c r="F83" s="60">
        <v>20</v>
      </c>
    </row>
    <row r="84" spans="1:6" ht="12.75">
      <c r="A84" s="67" t="s">
        <v>81</v>
      </c>
      <c r="B84" s="72">
        <v>34.9</v>
      </c>
      <c r="C84" s="59">
        <v>40.3</v>
      </c>
      <c r="D84" s="59">
        <v>46.9</v>
      </c>
      <c r="E84" s="59">
        <v>49.9</v>
      </c>
      <c r="F84" s="60">
        <v>54.4</v>
      </c>
    </row>
    <row r="85" spans="1:6" ht="12.75">
      <c r="A85" s="67" t="s">
        <v>82</v>
      </c>
      <c r="B85" s="71">
        <v>1.67</v>
      </c>
      <c r="C85" s="62">
        <v>2.03</v>
      </c>
      <c r="D85" s="62">
        <v>2.5</v>
      </c>
      <c r="E85" s="62">
        <v>2.8</v>
      </c>
      <c r="F85" s="63">
        <v>2.89</v>
      </c>
    </row>
    <row r="87" spans="1:6" ht="12.75">
      <c r="A87" s="83" t="s">
        <v>83</v>
      </c>
      <c r="B87" s="83"/>
      <c r="C87" s="83"/>
      <c r="D87" s="83"/>
      <c r="E87" s="83"/>
      <c r="F87" s="83"/>
    </row>
    <row r="88" spans="1:6" ht="12.75">
      <c r="A88" s="83" t="s">
        <v>84</v>
      </c>
      <c r="B88" s="83"/>
      <c r="C88" s="83"/>
      <c r="D88" s="83"/>
      <c r="E88" s="83"/>
      <c r="F88" s="83"/>
    </row>
    <row r="89" spans="1:5" ht="12.75">
      <c r="A89" s="73" t="s">
        <v>85</v>
      </c>
      <c r="B89" s="74"/>
      <c r="C89" s="74"/>
      <c r="D89" s="74"/>
      <c r="E89" s="74"/>
    </row>
    <row r="90" spans="1:5" ht="12.75">
      <c r="A90" s="74" t="s">
        <v>86</v>
      </c>
      <c r="B90" s="74"/>
      <c r="C90" s="74"/>
      <c r="D90" s="74"/>
      <c r="E90" s="74"/>
    </row>
  </sheetData>
  <mergeCells count="9">
    <mergeCell ref="A88:F88"/>
    <mergeCell ref="B50:F50"/>
    <mergeCell ref="B62:F62"/>
    <mergeCell ref="B72:F72"/>
    <mergeCell ref="A87:F87"/>
    <mergeCell ref="A4:A5"/>
    <mergeCell ref="B4:F4"/>
    <mergeCell ref="B6:F6"/>
    <mergeCell ref="B19:F19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2003-12-16T15:42:09Z</cp:lastPrinted>
  <dcterms:created xsi:type="dcterms:W3CDTF">2003-12-16T15:24:15Z</dcterms:created>
  <dcterms:modified xsi:type="dcterms:W3CDTF">2003-12-16T15:42:10Z</dcterms:modified>
  <cp:category/>
  <cp:version/>
  <cp:contentType/>
  <cp:contentStatus/>
</cp:coreProperties>
</file>