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<sst xmlns="http://schemas.openxmlformats.org/spreadsheetml/2006/main" count="35" uniqueCount="18">
  <si>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</si>
  <si>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</si>
  <si>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</si>
  <si>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</si>
  <si>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</si>
  <si>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</si>
  <si>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</si>
  <si>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</si>
  <si>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</si>
  <si>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</si>
  <si>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</si>
  <si>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</si>
  <si>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x</t>
  </si>
  <si>
    <t>v %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</si>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</sst>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#,##0_ ;\-#,##0\ "/>
    <numFmt numFmtId="195" formatCode="0.0%"/>
    <numFmt numFmtId="196" formatCode="#,##0.00\ &quot;Kč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>
      <alignment/>
      <protection/>
    </xf>
    <xf numFmtId="4" fontId="8" fillId="0" borderId="3" xfId="24" applyNumberFormat="1" applyFont="1" applyBorder="1">
      <alignment/>
      <protection/>
    </xf>
    <xf numFmtId="3" fontId="8" fillId="0" borderId="4" xfId="24" applyNumberFormat="1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3" xfId="24" applyNumberFormat="1" applyFont="1" applyBorder="1">
      <alignment/>
      <protection/>
    </xf>
    <xf numFmtId="4" fontId="7" fillId="0" borderId="3" xfId="24" applyNumberFormat="1" applyFont="1" applyBorder="1">
      <alignment/>
      <protection/>
    </xf>
    <xf numFmtId="3" fontId="7" fillId="0" borderId="4" xfId="24" applyNumberFormat="1" applyFont="1" applyBorder="1">
      <alignment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3" fontId="7" fillId="0" borderId="3" xfId="24" applyNumberFormat="1" applyFont="1" applyBorder="1" applyAlignment="1">
      <alignment horizontal="center"/>
      <protection/>
    </xf>
    <xf numFmtId="0" fontId="7" fillId="0" borderId="0" xfId="24" applyFont="1" applyBorder="1" applyAlignment="1">
      <alignment horizontal="left"/>
      <protection/>
    </xf>
    <xf numFmtId="164" fontId="7" fillId="0" borderId="3" xfId="24" applyNumberFormat="1" applyFont="1" applyBorder="1">
      <alignment/>
      <protection/>
    </xf>
    <xf numFmtId="164" fontId="7" fillId="0" borderId="3" xfId="24" applyNumberFormat="1" applyFont="1" applyBorder="1" applyAlignment="1">
      <alignment horizontal="center"/>
      <protection/>
    </xf>
    <xf numFmtId="164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left" indent="1"/>
      <protection/>
    </xf>
    <xf numFmtId="4" fontId="7" fillId="0" borderId="3" xfId="24" applyNumberFormat="1" applyFont="1" applyBorder="1" applyAlignment="1">
      <alignment horizont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13.5" thickBot="1">
      <c r="B2" s="2"/>
    </row>
    <row r="3" spans="1:11" ht="12.75">
      <c r="A3" s="23"/>
      <c r="B3" s="24"/>
      <c r="C3" s="29" t="s">
        <v>1</v>
      </c>
      <c r="D3" s="30"/>
      <c r="E3" s="31"/>
      <c r="F3" s="35" t="s">
        <v>2</v>
      </c>
      <c r="G3" s="30"/>
      <c r="H3" s="31"/>
      <c r="I3" s="35" t="s">
        <v>3</v>
      </c>
      <c r="J3" s="24" t="s">
        <v>4</v>
      </c>
      <c r="K3" s="35" t="s">
        <v>5</v>
      </c>
    </row>
    <row r="4" spans="1:11" ht="12.75">
      <c r="A4" s="25"/>
      <c r="B4" s="26"/>
      <c r="C4" s="32"/>
      <c r="D4" s="33"/>
      <c r="E4" s="34"/>
      <c r="F4" s="32"/>
      <c r="G4" s="33"/>
      <c r="H4" s="34"/>
      <c r="I4" s="36"/>
      <c r="J4" s="26"/>
      <c r="K4" s="39"/>
    </row>
    <row r="5" spans="1:11" ht="12.75">
      <c r="A5" s="25"/>
      <c r="B5" s="26"/>
      <c r="C5" s="41" t="s">
        <v>6</v>
      </c>
      <c r="D5" s="44" t="s">
        <v>7</v>
      </c>
      <c r="E5" s="45"/>
      <c r="F5" s="41" t="s">
        <v>6</v>
      </c>
      <c r="G5" s="44" t="s">
        <v>7</v>
      </c>
      <c r="H5" s="45"/>
      <c r="I5" s="37"/>
      <c r="J5" s="26"/>
      <c r="K5" s="39"/>
    </row>
    <row r="6" spans="1:11" ht="12.75">
      <c r="A6" s="25"/>
      <c r="B6" s="26"/>
      <c r="C6" s="42"/>
      <c r="D6" s="46" t="s">
        <v>8</v>
      </c>
      <c r="E6" s="46" t="s">
        <v>9</v>
      </c>
      <c r="F6" s="42"/>
      <c r="G6" s="46" t="s">
        <v>8</v>
      </c>
      <c r="H6" s="46" t="s">
        <v>9</v>
      </c>
      <c r="I6" s="37"/>
      <c r="J6" s="26"/>
      <c r="K6" s="39"/>
    </row>
    <row r="7" spans="1:11" ht="13.5" thickBot="1">
      <c r="A7" s="27"/>
      <c r="B7" s="28"/>
      <c r="C7" s="43"/>
      <c r="D7" s="43"/>
      <c r="E7" s="43"/>
      <c r="F7" s="43"/>
      <c r="G7" s="43"/>
      <c r="H7" s="43"/>
      <c r="I7" s="38"/>
      <c r="J7" s="28"/>
      <c r="K7" s="40"/>
    </row>
    <row r="8" spans="1:11" ht="16.5" customHeight="1">
      <c r="A8" s="4" t="s">
        <v>10</v>
      </c>
      <c r="B8" s="5">
        <v>2001</v>
      </c>
      <c r="C8" s="6">
        <v>31430</v>
      </c>
      <c r="D8" s="6">
        <v>26513</v>
      </c>
      <c r="E8" s="6">
        <v>4917</v>
      </c>
      <c r="F8" s="6">
        <v>59043</v>
      </c>
      <c r="G8" s="6">
        <v>56837</v>
      </c>
      <c r="H8" s="6">
        <v>2206</v>
      </c>
      <c r="I8" s="7">
        <v>2.22694527213065</v>
      </c>
      <c r="J8" s="6">
        <v>5113</v>
      </c>
      <c r="K8" s="8">
        <v>7319</v>
      </c>
    </row>
    <row r="9" spans="1:12" ht="11.25" customHeight="1">
      <c r="A9" s="9"/>
      <c r="B9" s="10">
        <v>1991</v>
      </c>
      <c r="C9" s="11">
        <v>30843</v>
      </c>
      <c r="D9" s="11">
        <v>26124</v>
      </c>
      <c r="E9" s="11">
        <v>4719</v>
      </c>
      <c r="F9" s="11">
        <v>56085</v>
      </c>
      <c r="G9" s="11">
        <v>55393</v>
      </c>
      <c r="H9" s="11">
        <v>692</v>
      </c>
      <c r="I9" s="12">
        <v>2.12</v>
      </c>
      <c r="J9" s="11">
        <v>4831</v>
      </c>
      <c r="K9" s="13">
        <v>5523</v>
      </c>
      <c r="L9" s="14"/>
    </row>
    <row r="10" spans="2:12" ht="11.25" customHeight="1">
      <c r="B10" s="15" t="s">
        <v>11</v>
      </c>
      <c r="C10" s="11">
        <f aca="true" t="shared" si="0" ref="C10:H10">C8-C9</f>
        <v>587</v>
      </c>
      <c r="D10" s="11">
        <f t="shared" si="0"/>
        <v>389</v>
      </c>
      <c r="E10" s="11">
        <f t="shared" si="0"/>
        <v>198</v>
      </c>
      <c r="F10" s="11">
        <f t="shared" si="0"/>
        <v>2958</v>
      </c>
      <c r="G10" s="11">
        <f t="shared" si="0"/>
        <v>1444</v>
      </c>
      <c r="H10" s="11">
        <f t="shared" si="0"/>
        <v>1514</v>
      </c>
      <c r="I10" s="16" t="s">
        <v>12</v>
      </c>
      <c r="J10" s="11">
        <f>J8-J9</f>
        <v>282</v>
      </c>
      <c r="K10" s="13">
        <f>K8-K9</f>
        <v>1796</v>
      </c>
      <c r="L10" s="14"/>
    </row>
    <row r="11" spans="1:12" ht="11.25" customHeight="1">
      <c r="A11" s="17"/>
      <c r="B11" s="10" t="s">
        <v>13</v>
      </c>
      <c r="C11" s="18">
        <f aca="true" t="shared" si="1" ref="C11:H11">C10/C9*100</f>
        <v>1.903187108906397</v>
      </c>
      <c r="D11" s="18">
        <f t="shared" si="1"/>
        <v>1.4890522125248813</v>
      </c>
      <c r="E11" s="18">
        <f t="shared" si="1"/>
        <v>4.195804195804196</v>
      </c>
      <c r="F11" s="18">
        <f t="shared" si="1"/>
        <v>5.274137469911741</v>
      </c>
      <c r="G11" s="18">
        <f t="shared" si="1"/>
        <v>2.606827577491741</v>
      </c>
      <c r="H11" s="18">
        <f t="shared" si="1"/>
        <v>218.78612716763004</v>
      </c>
      <c r="I11" s="19" t="s">
        <v>12</v>
      </c>
      <c r="J11" s="18">
        <f>J10/J9*100</f>
        <v>5.8373007658869795</v>
      </c>
      <c r="K11" s="20">
        <f>K10/K9*100</f>
        <v>32.518558754300194</v>
      </c>
      <c r="L11" s="14"/>
    </row>
    <row r="12" spans="1:12" ht="11.25" customHeight="1">
      <c r="A12" s="17" t="s">
        <v>14</v>
      </c>
      <c r="B12" s="10"/>
      <c r="C12" s="11"/>
      <c r="D12" s="11"/>
      <c r="E12" s="11"/>
      <c r="F12" s="11"/>
      <c r="G12" s="11"/>
      <c r="H12" s="11"/>
      <c r="I12" s="12"/>
      <c r="J12" s="11"/>
      <c r="K12" s="13"/>
      <c r="L12" s="14"/>
    </row>
    <row r="13" spans="1:12" ht="11.25" customHeight="1">
      <c r="A13" s="21" t="s">
        <v>15</v>
      </c>
      <c r="B13" s="10">
        <v>2001</v>
      </c>
      <c r="C13" s="11">
        <v>28344</v>
      </c>
      <c r="D13" s="11">
        <v>23598</v>
      </c>
      <c r="E13" s="11">
        <v>4746</v>
      </c>
      <c r="F13" s="11">
        <v>26647</v>
      </c>
      <c r="G13" s="11">
        <v>26256</v>
      </c>
      <c r="H13" s="11">
        <v>391</v>
      </c>
      <c r="I13" s="12">
        <v>1.12920586490381</v>
      </c>
      <c r="J13" s="11">
        <v>4831</v>
      </c>
      <c r="K13" s="13">
        <v>5222</v>
      </c>
      <c r="L13" s="14"/>
    </row>
    <row r="14" spans="1:12" ht="11.25" customHeight="1">
      <c r="A14" s="9"/>
      <c r="B14" s="10">
        <v>1991</v>
      </c>
      <c r="C14" s="11">
        <v>27572</v>
      </c>
      <c r="D14" s="11">
        <v>23076</v>
      </c>
      <c r="E14" s="11">
        <v>4496</v>
      </c>
      <c r="F14" s="11">
        <v>25497</v>
      </c>
      <c r="G14" s="11">
        <v>25408</v>
      </c>
      <c r="H14" s="11">
        <v>89</v>
      </c>
      <c r="I14" s="12">
        <v>1.1</v>
      </c>
      <c r="J14" s="11">
        <v>4530</v>
      </c>
      <c r="K14" s="13">
        <v>4619</v>
      </c>
      <c r="L14" s="14"/>
    </row>
    <row r="15" spans="1:12" ht="11.25" customHeight="1">
      <c r="A15" s="15"/>
      <c r="B15" s="15" t="s">
        <v>11</v>
      </c>
      <c r="C15" s="11">
        <f aca="true" t="shared" si="2" ref="C15:H15">C13-C14</f>
        <v>772</v>
      </c>
      <c r="D15" s="11">
        <f t="shared" si="2"/>
        <v>522</v>
      </c>
      <c r="E15" s="11">
        <f t="shared" si="2"/>
        <v>250</v>
      </c>
      <c r="F15" s="11">
        <f t="shared" si="2"/>
        <v>1150</v>
      </c>
      <c r="G15" s="11">
        <f t="shared" si="2"/>
        <v>848</v>
      </c>
      <c r="H15" s="11">
        <f t="shared" si="2"/>
        <v>302</v>
      </c>
      <c r="I15" s="22" t="s">
        <v>12</v>
      </c>
      <c r="J15" s="11">
        <f>J13-J14</f>
        <v>301</v>
      </c>
      <c r="K15" s="13">
        <f>K13-K14</f>
        <v>603</v>
      </c>
      <c r="L15" s="14"/>
    </row>
    <row r="16" spans="1:12" ht="11.25" customHeight="1">
      <c r="A16" s="17"/>
      <c r="B16" s="10" t="s">
        <v>13</v>
      </c>
      <c r="C16" s="18">
        <f aca="true" t="shared" si="3" ref="C16:H16">C15/C14*100</f>
        <v>2.799941970114609</v>
      </c>
      <c r="D16" s="18">
        <f t="shared" si="3"/>
        <v>2.2620904836193447</v>
      </c>
      <c r="E16" s="18">
        <f t="shared" si="3"/>
        <v>5.56049822064057</v>
      </c>
      <c r="F16" s="18">
        <f t="shared" si="3"/>
        <v>4.510334549162646</v>
      </c>
      <c r="G16" s="18">
        <f t="shared" si="3"/>
        <v>3.3375314861460956</v>
      </c>
      <c r="H16" s="18">
        <f t="shared" si="3"/>
        <v>339.3258426966292</v>
      </c>
      <c r="I16" s="19" t="s">
        <v>12</v>
      </c>
      <c r="J16" s="18">
        <f>J15/J14*100</f>
        <v>6.644591611479028</v>
      </c>
      <c r="K16" s="20">
        <f>K15/K14*100</f>
        <v>13.054773760554234</v>
      </c>
      <c r="L16" s="14"/>
    </row>
    <row r="17" spans="1:12" ht="11.25" customHeight="1">
      <c r="A17" s="17"/>
      <c r="B17" s="10"/>
      <c r="C17" s="11"/>
      <c r="D17" s="11"/>
      <c r="E17" s="11"/>
      <c r="F17" s="11"/>
      <c r="G17" s="11"/>
      <c r="H17" s="11"/>
      <c r="I17" s="12"/>
      <c r="J17" s="11"/>
      <c r="K17" s="13"/>
      <c r="L17" s="14"/>
    </row>
    <row r="18" spans="1:12" ht="11.25" customHeight="1">
      <c r="A18" s="21" t="s">
        <v>16</v>
      </c>
      <c r="B18" s="10">
        <v>2001</v>
      </c>
      <c r="C18" s="11">
        <v>2542</v>
      </c>
      <c r="D18" s="11">
        <v>2528</v>
      </c>
      <c r="E18" s="11">
        <v>14</v>
      </c>
      <c r="F18" s="11">
        <v>31907</v>
      </c>
      <c r="G18" s="11">
        <v>30117</v>
      </c>
      <c r="H18" s="11">
        <v>1790</v>
      </c>
      <c r="I18" s="12">
        <v>12.6214398734177</v>
      </c>
      <c r="J18" s="11">
        <v>104</v>
      </c>
      <c r="K18" s="13">
        <v>1894</v>
      </c>
      <c r="L18" s="14"/>
    </row>
    <row r="19" spans="1:12" ht="11.25" customHeight="1">
      <c r="A19" s="9"/>
      <c r="B19" s="10">
        <v>1991</v>
      </c>
      <c r="C19" s="11">
        <v>2786</v>
      </c>
      <c r="D19" s="11">
        <v>2731</v>
      </c>
      <c r="E19" s="11">
        <v>55</v>
      </c>
      <c r="F19" s="11">
        <v>30103</v>
      </c>
      <c r="G19" s="11">
        <v>29508</v>
      </c>
      <c r="H19" s="11">
        <v>595</v>
      </c>
      <c r="I19" s="12">
        <v>10.8</v>
      </c>
      <c r="J19" s="11">
        <v>179</v>
      </c>
      <c r="K19" s="13">
        <v>774</v>
      </c>
      <c r="L19" s="14"/>
    </row>
    <row r="20" spans="1:12" ht="11.25" customHeight="1">
      <c r="A20" s="15"/>
      <c r="B20" s="15" t="s">
        <v>11</v>
      </c>
      <c r="C20" s="11">
        <f aca="true" t="shared" si="4" ref="C20:H20">C18-C19</f>
        <v>-244</v>
      </c>
      <c r="D20" s="11">
        <f t="shared" si="4"/>
        <v>-203</v>
      </c>
      <c r="E20" s="11">
        <f t="shared" si="4"/>
        <v>-41</v>
      </c>
      <c r="F20" s="11">
        <f t="shared" si="4"/>
        <v>1804</v>
      </c>
      <c r="G20" s="11">
        <f t="shared" si="4"/>
        <v>609</v>
      </c>
      <c r="H20" s="11">
        <f t="shared" si="4"/>
        <v>1195</v>
      </c>
      <c r="I20" s="22" t="s">
        <v>12</v>
      </c>
      <c r="J20" s="11">
        <f>J18-J19</f>
        <v>-75</v>
      </c>
      <c r="K20" s="13">
        <f>K18-K19</f>
        <v>1120</v>
      </c>
      <c r="L20" s="14"/>
    </row>
    <row r="21" spans="1:12" ht="11.25" customHeight="1">
      <c r="A21" s="17"/>
      <c r="B21" s="10" t="s">
        <v>13</v>
      </c>
      <c r="C21" s="18">
        <f aca="true" t="shared" si="5" ref="C21:H21">C20/C19*100</f>
        <v>-8.758076094759511</v>
      </c>
      <c r="D21" s="18">
        <f t="shared" si="5"/>
        <v>-7.433174661296229</v>
      </c>
      <c r="E21" s="18">
        <f t="shared" si="5"/>
        <v>-74.54545454545455</v>
      </c>
      <c r="F21" s="18">
        <f t="shared" si="5"/>
        <v>5.992758196857456</v>
      </c>
      <c r="G21" s="18">
        <f t="shared" si="5"/>
        <v>2.063847092313949</v>
      </c>
      <c r="H21" s="18">
        <f t="shared" si="5"/>
        <v>200.84033613445376</v>
      </c>
      <c r="I21" s="19" t="s">
        <v>12</v>
      </c>
      <c r="J21" s="18">
        <f>J20/J19*100</f>
        <v>-41.899441340782126</v>
      </c>
      <c r="K21" s="20">
        <f>K20/K19*100</f>
        <v>144.702842377261</v>
      </c>
      <c r="L21" s="14"/>
    </row>
    <row r="22" spans="1:12" ht="11.25" customHeight="1">
      <c r="A22" s="17"/>
      <c r="B22" s="10"/>
      <c r="C22" s="11"/>
      <c r="D22" s="11"/>
      <c r="E22" s="11"/>
      <c r="F22" s="11"/>
      <c r="G22" s="11"/>
      <c r="H22" s="11"/>
      <c r="I22" s="12"/>
      <c r="J22" s="11"/>
      <c r="K22" s="13"/>
      <c r="L22" s="14"/>
    </row>
    <row r="23" spans="1:12" ht="11.25" customHeight="1">
      <c r="A23" s="21" t="s">
        <v>17</v>
      </c>
      <c r="B23" s="10">
        <v>2001</v>
      </c>
      <c r="C23" s="11">
        <v>544</v>
      </c>
      <c r="D23" s="11">
        <v>387</v>
      </c>
      <c r="E23" s="11">
        <v>157</v>
      </c>
      <c r="F23" s="11">
        <v>489</v>
      </c>
      <c r="G23" s="11">
        <v>464</v>
      </c>
      <c r="H23" s="11">
        <v>25</v>
      </c>
      <c r="I23" s="12">
        <v>1.26356589147287</v>
      </c>
      <c r="J23" s="11">
        <v>178</v>
      </c>
      <c r="K23" s="13">
        <v>203</v>
      </c>
      <c r="L23" s="14"/>
    </row>
    <row r="24" spans="1:12" ht="11.25" customHeight="1">
      <c r="A24" s="9"/>
      <c r="B24" s="10">
        <v>1991</v>
      </c>
      <c r="C24" s="11">
        <v>485</v>
      </c>
      <c r="D24" s="11">
        <v>317</v>
      </c>
      <c r="E24" s="11">
        <v>168</v>
      </c>
      <c r="F24" s="11">
        <v>485</v>
      </c>
      <c r="G24" s="11">
        <v>477</v>
      </c>
      <c r="H24" s="11">
        <v>8</v>
      </c>
      <c r="I24" s="12">
        <v>1.5</v>
      </c>
      <c r="J24" s="11">
        <v>122</v>
      </c>
      <c r="K24" s="13">
        <v>130</v>
      </c>
      <c r="L24" s="14"/>
    </row>
    <row r="25" spans="1:12" ht="11.25" customHeight="1">
      <c r="A25" s="15"/>
      <c r="B25" s="15" t="s">
        <v>11</v>
      </c>
      <c r="C25" s="11">
        <f aca="true" t="shared" si="6" ref="C25:H25">C23-C24</f>
        <v>59</v>
      </c>
      <c r="D25" s="11">
        <f t="shared" si="6"/>
        <v>70</v>
      </c>
      <c r="E25" s="11">
        <f t="shared" si="6"/>
        <v>-11</v>
      </c>
      <c r="F25" s="11">
        <f t="shared" si="6"/>
        <v>4</v>
      </c>
      <c r="G25" s="11">
        <f t="shared" si="6"/>
        <v>-13</v>
      </c>
      <c r="H25" s="11">
        <f t="shared" si="6"/>
        <v>17</v>
      </c>
      <c r="I25" s="22" t="s">
        <v>12</v>
      </c>
      <c r="J25" s="11">
        <f>J23-J24</f>
        <v>56</v>
      </c>
      <c r="K25" s="13">
        <f>K23-K24</f>
        <v>73</v>
      </c>
      <c r="L25" s="14"/>
    </row>
    <row r="26" spans="1:12" ht="11.25" customHeight="1">
      <c r="A26" s="17"/>
      <c r="B26" s="10" t="s">
        <v>13</v>
      </c>
      <c r="C26" s="18">
        <f aca="true" t="shared" si="7" ref="C26:H26">C25/C24*100</f>
        <v>12.164948453608247</v>
      </c>
      <c r="D26" s="18">
        <f t="shared" si="7"/>
        <v>22.082018927444793</v>
      </c>
      <c r="E26" s="18">
        <f t="shared" si="7"/>
        <v>-6.547619047619048</v>
      </c>
      <c r="F26" s="18">
        <f t="shared" si="7"/>
        <v>0.8247422680412372</v>
      </c>
      <c r="G26" s="18">
        <f t="shared" si="7"/>
        <v>-2.7253668763102725</v>
      </c>
      <c r="H26" s="18">
        <f t="shared" si="7"/>
        <v>212.5</v>
      </c>
      <c r="I26" s="19" t="s">
        <v>12</v>
      </c>
      <c r="J26" s="18">
        <f>J25/J24*100</f>
        <v>45.90163934426229</v>
      </c>
      <c r="K26" s="20">
        <f>K25/K24*100</f>
        <v>56.15384615384615</v>
      </c>
      <c r="L26" s="14"/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dcterms:created xsi:type="dcterms:W3CDTF">2004-01-09T09:45:08Z</dcterms:created>
  <dcterms:modified xsi:type="dcterms:W3CDTF">2004-02-09T16:40:48Z</dcterms:modified>
  <cp:category/>
  <cp:version/>
  <cp:contentType/>
  <cp:contentStatus/>
</cp:coreProperties>
</file>