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105" windowWidth="15480" windowHeight="11640" activeTab="0"/>
  </bookViews>
  <sheets>
    <sheet name="D1" sheetId="1" r:id="rId1"/>
  </sheets>
  <definedNames>
    <definedName name="Uhlirske_Janovice__Tab_289" localSheetId="0">'D1'!$B$6:$J$32</definedName>
    <definedName name="Zasmuky__Tab_289" localSheetId="0">'D1'!$B$6:$J$32</definedName>
  </definedNames>
  <calcPr fullCalcOnLoad="1"/>
</workbook>
</file>

<file path=xl/sharedStrings.xml><?xml version="1.0" encoding="utf-8"?>
<sst xmlns="http://schemas.openxmlformats.org/spreadsheetml/2006/main" count="70" uniqueCount="40">
  <si>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</si>
  <si>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</si>
  <si>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</si>
  <si>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</si>
  <si>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</si>
  <si>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</si>
  <si>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</si>
  <si>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</si>
  <si>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</si>
  <si>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</si>
  <si>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</si>
  <si>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</si>
  <si>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</si>
  <si>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</si>
  <si>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</si>
  <si>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</si>
  <si>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</si>
  <si>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</si>
  <si>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</si>
  <si>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</si>
  <si>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</si>
  <si>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</si>
  <si>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</si>
  <si>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</si>
  <si>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</si>
  <si>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</si>
  <si>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</si>
  <si>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</si>
  <si>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</si>
  <si>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</si>
  <si>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</si>
  <si>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</si>
  <si>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</si>
  <si>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</si>
  <si>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</si>
  <si>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</si>
  <si>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Zásmuky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</si>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</sst>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0" fontId="9" fillId="0" borderId="6" xfId="24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9" t="s">
        <v>36</v>
      </c>
      <c r="B2" s="29"/>
      <c r="C2" s="29"/>
      <c r="D2" s="29"/>
      <c r="E2" s="29"/>
      <c r="F2" s="29"/>
      <c r="G2" s="29"/>
      <c r="H2" s="29"/>
      <c r="I2" s="29"/>
    </row>
    <row r="3" spans="1:9" ht="12.75" customHeight="1">
      <c r="A3" s="38"/>
      <c r="B3" s="30">
        <v>1991</v>
      </c>
      <c r="C3" s="31"/>
      <c r="D3" s="31"/>
      <c r="E3" s="32"/>
      <c r="F3" s="33">
        <v>2001</v>
      </c>
      <c r="G3" s="34"/>
      <c r="H3" s="34"/>
      <c r="I3" s="34"/>
    </row>
    <row r="4" spans="1:9" ht="12.75" customHeight="1">
      <c r="A4" s="39"/>
      <c r="B4" s="35" t="s">
        <v>1</v>
      </c>
      <c r="C4" s="36"/>
      <c r="D4" s="35" t="s">
        <v>2</v>
      </c>
      <c r="E4" s="35"/>
      <c r="F4" s="35" t="s">
        <v>1</v>
      </c>
      <c r="G4" s="36"/>
      <c r="H4" s="35" t="s">
        <v>2</v>
      </c>
      <c r="I4" s="37"/>
    </row>
    <row r="5" spans="1:9" ht="12.75" customHeight="1" thickBot="1">
      <c r="A5" s="40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1814</v>
      </c>
      <c r="C6" s="18">
        <v>100</v>
      </c>
      <c r="D6" s="17">
        <f>SUM(D8:D10)</f>
        <v>894</v>
      </c>
      <c r="E6" s="19">
        <f>SUM(E8:E10)</f>
        <v>920</v>
      </c>
      <c r="F6" s="14">
        <v>1709</v>
      </c>
      <c r="G6" s="15">
        <v>100</v>
      </c>
      <c r="H6" s="14">
        <v>863</v>
      </c>
      <c r="I6" s="21">
        <v>846</v>
      </c>
    </row>
    <row r="7" spans="1:9" ht="11.25" customHeight="1">
      <c r="A7" s="7" t="s">
        <v>8</v>
      </c>
      <c r="B7" s="10"/>
      <c r="C7" s="10"/>
      <c r="D7" s="10"/>
      <c r="E7" s="10"/>
      <c r="F7" s="16"/>
      <c r="G7" s="16"/>
      <c r="H7" s="16"/>
      <c r="I7" s="22"/>
    </row>
    <row r="8" spans="1:9" ht="11.25" customHeight="1">
      <c r="A8" s="11" t="s">
        <v>9</v>
      </c>
      <c r="B8" s="20">
        <f>B12+B13+B14</f>
        <v>366</v>
      </c>
      <c r="C8" s="9">
        <f>B8/$B$6*100</f>
        <v>20.17640573318633</v>
      </c>
      <c r="D8" s="20">
        <f>D12+D13+D14</f>
        <v>185</v>
      </c>
      <c r="E8" s="10">
        <f>E12+E13+E14</f>
        <v>181</v>
      </c>
      <c r="F8" s="8">
        <v>274</v>
      </c>
      <c r="G8" s="9">
        <v>16.0327677004096</v>
      </c>
      <c r="H8" s="8">
        <v>133</v>
      </c>
      <c r="I8" s="23">
        <v>141</v>
      </c>
    </row>
    <row r="9" spans="1:9" ht="11.25" customHeight="1">
      <c r="A9" s="11" t="s">
        <v>10</v>
      </c>
      <c r="B9" s="20">
        <f>SUM(B15:B23)</f>
        <v>1045</v>
      </c>
      <c r="C9" s="9">
        <f>B9/$B$6*100</f>
        <v>57.60749724366042</v>
      </c>
      <c r="D9" s="20">
        <f>SUM(D15:D23)</f>
        <v>561</v>
      </c>
      <c r="E9" s="10">
        <f>SUM(E15:E23)</f>
        <v>484</v>
      </c>
      <c r="F9" s="8">
        <v>1078</v>
      </c>
      <c r="G9" s="9">
        <v>63.0778232884728</v>
      </c>
      <c r="H9" s="8">
        <v>593</v>
      </c>
      <c r="I9" s="23">
        <v>485</v>
      </c>
    </row>
    <row r="10" spans="1:9" ht="11.25" customHeight="1">
      <c r="A10" s="11" t="s">
        <v>11</v>
      </c>
      <c r="B10" s="20">
        <f>SUM(B24:B32)</f>
        <v>403</v>
      </c>
      <c r="C10" s="9">
        <f>B10/$B$6*100</f>
        <v>22.216097023153253</v>
      </c>
      <c r="D10" s="20">
        <f>SUM(D24:D32)</f>
        <v>148</v>
      </c>
      <c r="E10" s="10">
        <f>SUM(E24:E32)</f>
        <v>255</v>
      </c>
      <c r="F10" s="8">
        <v>357</v>
      </c>
      <c r="G10" s="9">
        <v>20.8894090111176</v>
      </c>
      <c r="H10" s="8">
        <v>137</v>
      </c>
      <c r="I10" s="23">
        <v>220</v>
      </c>
    </row>
    <row r="11" spans="1:9" ht="11.25" customHeight="1">
      <c r="A11" s="7"/>
      <c r="B11" s="27" t="s">
        <v>13</v>
      </c>
      <c r="C11" s="28"/>
      <c r="D11" s="28"/>
      <c r="E11" s="28"/>
      <c r="F11" s="28"/>
      <c r="G11" s="28"/>
      <c r="H11" s="28"/>
      <c r="I11" s="28"/>
    </row>
    <row r="12" spans="1:9" ht="11.25" customHeight="1">
      <c r="A12" s="12" t="s">
        <v>12</v>
      </c>
      <c r="B12" s="20">
        <v>111</v>
      </c>
      <c r="C12" s="9">
        <v>6.119073869900771</v>
      </c>
      <c r="D12" s="20">
        <v>58</v>
      </c>
      <c r="E12" s="10">
        <v>53</v>
      </c>
      <c r="F12" s="8">
        <v>64</v>
      </c>
      <c r="G12" s="9">
        <v>3.744880046811</v>
      </c>
      <c r="H12" s="8">
        <v>29</v>
      </c>
      <c r="I12" s="23">
        <v>35</v>
      </c>
    </row>
    <row r="13" spans="1:9" ht="11.25" customHeight="1">
      <c r="A13" s="12" t="s">
        <v>14</v>
      </c>
      <c r="B13" s="20">
        <v>114</v>
      </c>
      <c r="C13" s="9">
        <v>6.284454244762955</v>
      </c>
      <c r="D13" s="20">
        <v>61</v>
      </c>
      <c r="E13" s="10">
        <v>53</v>
      </c>
      <c r="F13" s="8">
        <v>93</v>
      </c>
      <c r="G13" s="9">
        <v>5.44177881802224</v>
      </c>
      <c r="H13" s="8">
        <v>44</v>
      </c>
      <c r="I13" s="23">
        <v>49</v>
      </c>
    </row>
    <row r="14" spans="1:9" ht="11.25" customHeight="1">
      <c r="A14" s="12" t="s">
        <v>15</v>
      </c>
      <c r="B14" s="20">
        <v>141</v>
      </c>
      <c r="C14" s="9">
        <v>7.772877618522601</v>
      </c>
      <c r="D14" s="20">
        <v>66</v>
      </c>
      <c r="E14" s="10">
        <v>75</v>
      </c>
      <c r="F14" s="8">
        <v>117</v>
      </c>
      <c r="G14" s="9">
        <v>6.84610883557636</v>
      </c>
      <c r="H14" s="8">
        <v>60</v>
      </c>
      <c r="I14" s="23">
        <v>57</v>
      </c>
    </row>
    <row r="15" spans="1:9" ht="11.25" customHeight="1">
      <c r="A15" s="12" t="s">
        <v>16</v>
      </c>
      <c r="B15" s="20">
        <v>135</v>
      </c>
      <c r="C15" s="9">
        <v>7.442116868798236</v>
      </c>
      <c r="D15" s="20">
        <v>73</v>
      </c>
      <c r="E15" s="10">
        <v>62</v>
      </c>
      <c r="F15" s="8">
        <v>117</v>
      </c>
      <c r="G15" s="9">
        <v>6.84610883557636</v>
      </c>
      <c r="H15" s="8">
        <v>67</v>
      </c>
      <c r="I15" s="23">
        <v>50</v>
      </c>
    </row>
    <row r="16" spans="1:9" ht="11.25" customHeight="1">
      <c r="A16" s="12" t="s">
        <v>17</v>
      </c>
      <c r="B16" s="20">
        <v>96</v>
      </c>
      <c r="C16" s="9">
        <v>5.2921719955898565</v>
      </c>
      <c r="D16" s="20">
        <v>57</v>
      </c>
      <c r="E16" s="10">
        <v>39</v>
      </c>
      <c r="F16" s="8">
        <v>130</v>
      </c>
      <c r="G16" s="9">
        <v>7.60678759508485</v>
      </c>
      <c r="H16" s="8">
        <v>66</v>
      </c>
      <c r="I16" s="23">
        <v>64</v>
      </c>
    </row>
    <row r="17" spans="1:9" ht="11.25" customHeight="1">
      <c r="A17" s="12" t="s">
        <v>18</v>
      </c>
      <c r="B17" s="20">
        <v>115</v>
      </c>
      <c r="C17" s="9">
        <v>6.339581036383682</v>
      </c>
      <c r="D17" s="20">
        <v>61</v>
      </c>
      <c r="E17" s="10">
        <v>54</v>
      </c>
      <c r="F17" s="8">
        <v>111</v>
      </c>
      <c r="G17" s="9">
        <v>6.49502633118783</v>
      </c>
      <c r="H17" s="8">
        <v>63</v>
      </c>
      <c r="I17" s="23">
        <v>48</v>
      </c>
    </row>
    <row r="18" spans="1:9" ht="11.25" customHeight="1">
      <c r="A18" s="12" t="s">
        <v>19</v>
      </c>
      <c r="B18" s="20">
        <v>123</v>
      </c>
      <c r="C18" s="9">
        <v>6.780595369349504</v>
      </c>
      <c r="D18" s="20">
        <v>67</v>
      </c>
      <c r="E18" s="10">
        <v>56</v>
      </c>
      <c r="F18" s="8">
        <v>97</v>
      </c>
      <c r="G18" s="9">
        <v>5.67583382094792</v>
      </c>
      <c r="H18" s="8">
        <v>59</v>
      </c>
      <c r="I18" s="23">
        <v>38</v>
      </c>
    </row>
    <row r="19" spans="1:9" ht="11.25" customHeight="1">
      <c r="A19" s="12" t="s">
        <v>20</v>
      </c>
      <c r="B19" s="20">
        <v>158</v>
      </c>
      <c r="C19" s="9">
        <v>8.710033076074973</v>
      </c>
      <c r="D19" s="20">
        <v>79</v>
      </c>
      <c r="E19" s="10">
        <v>79</v>
      </c>
      <c r="F19" s="8">
        <v>117</v>
      </c>
      <c r="G19" s="9">
        <v>6.84610883557636</v>
      </c>
      <c r="H19" s="8">
        <v>62</v>
      </c>
      <c r="I19" s="23">
        <v>55</v>
      </c>
    </row>
    <row r="20" spans="1:9" ht="11.25" customHeight="1">
      <c r="A20" s="12" t="s">
        <v>21</v>
      </c>
      <c r="B20" s="20">
        <v>145</v>
      </c>
      <c r="C20" s="9">
        <v>7.993384785005513</v>
      </c>
      <c r="D20" s="20">
        <v>92</v>
      </c>
      <c r="E20" s="10">
        <v>53</v>
      </c>
      <c r="F20" s="8">
        <v>129</v>
      </c>
      <c r="G20" s="9">
        <v>7.54827384435342</v>
      </c>
      <c r="H20" s="8">
        <v>71</v>
      </c>
      <c r="I20" s="23">
        <v>58</v>
      </c>
    </row>
    <row r="21" spans="1:9" ht="11.25" customHeight="1">
      <c r="A21" s="12" t="s">
        <v>22</v>
      </c>
      <c r="B21" s="20">
        <v>105</v>
      </c>
      <c r="C21" s="9">
        <v>5.788313120176405</v>
      </c>
      <c r="D21" s="20">
        <v>57</v>
      </c>
      <c r="E21" s="10">
        <v>48</v>
      </c>
      <c r="F21" s="8">
        <v>145</v>
      </c>
      <c r="G21" s="9">
        <v>8.48449385605617</v>
      </c>
      <c r="H21" s="8">
        <v>75</v>
      </c>
      <c r="I21" s="23">
        <v>70</v>
      </c>
    </row>
    <row r="22" spans="1:9" ht="11.25" customHeight="1">
      <c r="A22" s="12" t="s">
        <v>23</v>
      </c>
      <c r="B22" s="20">
        <v>74</v>
      </c>
      <c r="C22" s="9">
        <v>4.0793825799338475</v>
      </c>
      <c r="D22" s="20">
        <v>38</v>
      </c>
      <c r="E22" s="10">
        <v>36</v>
      </c>
      <c r="F22" s="8">
        <v>132</v>
      </c>
      <c r="G22" s="9">
        <v>7.72381509654769</v>
      </c>
      <c r="H22" s="8">
        <v>80</v>
      </c>
      <c r="I22" s="23">
        <v>52</v>
      </c>
    </row>
    <row r="23" spans="1:9" ht="11.25" customHeight="1">
      <c r="A23" s="12" t="s">
        <v>24</v>
      </c>
      <c r="B23" s="20">
        <v>94</v>
      </c>
      <c r="C23" s="9">
        <v>5.181918412348401</v>
      </c>
      <c r="D23" s="20">
        <v>37</v>
      </c>
      <c r="E23" s="10">
        <v>57</v>
      </c>
      <c r="F23" s="8">
        <v>100</v>
      </c>
      <c r="G23" s="9">
        <v>5.85137507314219</v>
      </c>
      <c r="H23" s="8">
        <v>50</v>
      </c>
      <c r="I23" s="23">
        <v>50</v>
      </c>
    </row>
    <row r="24" spans="1:9" ht="11.25" customHeight="1">
      <c r="A24" s="12" t="s">
        <v>25</v>
      </c>
      <c r="B24" s="20">
        <v>104</v>
      </c>
      <c r="C24" s="9">
        <v>5.733186328555679</v>
      </c>
      <c r="D24" s="20">
        <v>45</v>
      </c>
      <c r="E24" s="10">
        <v>59</v>
      </c>
      <c r="F24" s="8">
        <v>68</v>
      </c>
      <c r="G24" s="9">
        <v>3.97893504973669</v>
      </c>
      <c r="H24" s="8">
        <v>34</v>
      </c>
      <c r="I24" s="23">
        <v>34</v>
      </c>
    </row>
    <row r="25" spans="1:9" ht="11.25" customHeight="1">
      <c r="A25" s="12" t="s">
        <v>26</v>
      </c>
      <c r="B25" s="20">
        <v>111</v>
      </c>
      <c r="C25" s="9">
        <v>6.119073869900771</v>
      </c>
      <c r="D25" s="20">
        <v>46</v>
      </c>
      <c r="E25" s="10">
        <v>65</v>
      </c>
      <c r="F25" s="8">
        <v>88</v>
      </c>
      <c r="G25" s="9">
        <v>5.14921006436513</v>
      </c>
      <c r="H25" s="8">
        <v>31</v>
      </c>
      <c r="I25" s="23">
        <v>57</v>
      </c>
    </row>
    <row r="26" spans="1:9" ht="11.25" customHeight="1">
      <c r="A26" s="12" t="s">
        <v>27</v>
      </c>
      <c r="B26" s="20">
        <v>55</v>
      </c>
      <c r="C26" s="9">
        <v>3.031973539140022</v>
      </c>
      <c r="D26" s="20">
        <v>18</v>
      </c>
      <c r="E26" s="10">
        <v>37</v>
      </c>
      <c r="F26" s="8">
        <v>80</v>
      </c>
      <c r="G26" s="9">
        <v>4.68110005851375</v>
      </c>
      <c r="H26" s="8">
        <v>37</v>
      </c>
      <c r="I26" s="23">
        <v>43</v>
      </c>
    </row>
    <row r="27" spans="1:9" ht="11.25" customHeight="1">
      <c r="A27" s="12" t="s">
        <v>38</v>
      </c>
      <c r="B27" s="20">
        <v>133</v>
      </c>
      <c r="C27" s="9">
        <v>7.33186328555678</v>
      </c>
      <c r="D27" s="20">
        <v>39</v>
      </c>
      <c r="E27" s="10">
        <v>94</v>
      </c>
      <c r="F27" s="8">
        <v>67</v>
      </c>
      <c r="G27" s="9">
        <v>3.92042129900527</v>
      </c>
      <c r="H27" s="8">
        <v>22</v>
      </c>
      <c r="I27" s="23">
        <v>45</v>
      </c>
    </row>
    <row r="28" spans="1:9" ht="11.25" customHeight="1">
      <c r="A28" s="12" t="s">
        <v>28</v>
      </c>
      <c r="B28" s="20" t="s">
        <v>37</v>
      </c>
      <c r="C28" s="20" t="s">
        <v>37</v>
      </c>
      <c r="D28" s="20" t="s">
        <v>37</v>
      </c>
      <c r="E28" s="20" t="s">
        <v>37</v>
      </c>
      <c r="F28" s="8">
        <v>27</v>
      </c>
      <c r="G28" s="9">
        <v>1.57987126974839</v>
      </c>
      <c r="H28" s="8">
        <v>6</v>
      </c>
      <c r="I28" s="23">
        <v>21</v>
      </c>
    </row>
    <row r="29" spans="1:9" ht="11.25" customHeight="1">
      <c r="A29" s="12" t="s">
        <v>29</v>
      </c>
      <c r="B29" s="20" t="s">
        <v>37</v>
      </c>
      <c r="C29" s="20" t="s">
        <v>37</v>
      </c>
      <c r="D29" s="20" t="s">
        <v>37</v>
      </c>
      <c r="E29" s="20" t="s">
        <v>37</v>
      </c>
      <c r="F29" s="8">
        <v>20</v>
      </c>
      <c r="G29" s="9">
        <v>1.17027501462844</v>
      </c>
      <c r="H29" s="8">
        <v>5</v>
      </c>
      <c r="I29" s="23">
        <v>15</v>
      </c>
    </row>
    <row r="30" spans="1:9" ht="11.25" customHeight="1">
      <c r="A30" s="12" t="s">
        <v>30</v>
      </c>
      <c r="B30" s="20" t="s">
        <v>37</v>
      </c>
      <c r="C30" s="20" t="s">
        <v>37</v>
      </c>
      <c r="D30" s="20" t="s">
        <v>37</v>
      </c>
      <c r="E30" s="20" t="s">
        <v>37</v>
      </c>
      <c r="F30" s="8">
        <v>6</v>
      </c>
      <c r="G30" s="9">
        <v>0.351082504388531</v>
      </c>
      <c r="H30" s="8">
        <v>2</v>
      </c>
      <c r="I30" s="23">
        <v>4</v>
      </c>
    </row>
    <row r="31" spans="1:9" ht="11.25" customHeight="1">
      <c r="A31" s="12" t="s">
        <v>31</v>
      </c>
      <c r="B31" s="20" t="s">
        <v>37</v>
      </c>
      <c r="C31" s="20" t="s">
        <v>37</v>
      </c>
      <c r="D31" s="20" t="s">
        <v>37</v>
      </c>
      <c r="E31" s="20" t="s">
        <v>37</v>
      </c>
      <c r="F31" s="20">
        <v>1</v>
      </c>
      <c r="G31" s="9">
        <v>0.0585137507314219</v>
      </c>
      <c r="H31" s="20" t="s">
        <v>34</v>
      </c>
      <c r="I31" s="23">
        <v>1</v>
      </c>
    </row>
    <row r="32" spans="1:9" ht="11.25" customHeight="1">
      <c r="A32" s="12" t="s">
        <v>32</v>
      </c>
      <c r="B32" s="20" t="s">
        <v>37</v>
      </c>
      <c r="C32" s="20" t="s">
        <v>37</v>
      </c>
      <c r="D32" s="20" t="s">
        <v>37</v>
      </c>
      <c r="E32" s="20" t="s">
        <v>37</v>
      </c>
      <c r="F32" s="20" t="s">
        <v>34</v>
      </c>
      <c r="G32" s="9" t="s">
        <v>34</v>
      </c>
      <c r="H32" s="20" t="s">
        <v>34</v>
      </c>
      <c r="I32" s="23" t="s">
        <v>34</v>
      </c>
    </row>
    <row r="33" spans="1:9" s="6" customFormat="1" ht="19.5" customHeight="1">
      <c r="A33" s="13" t="s">
        <v>33</v>
      </c>
      <c r="B33" s="25">
        <v>38.4</v>
      </c>
      <c r="C33" s="24" t="s">
        <v>35</v>
      </c>
      <c r="D33" s="25">
        <v>35.7</v>
      </c>
      <c r="E33" s="25">
        <v>41</v>
      </c>
      <c r="F33" s="25">
        <v>40.1916325336454</v>
      </c>
      <c r="G33" s="24" t="s">
        <v>35</v>
      </c>
      <c r="H33" s="25">
        <v>38.3852838933951</v>
      </c>
      <c r="I33" s="26">
        <v>42.0342789598109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monika</cp:lastModifiedBy>
  <dcterms:created xsi:type="dcterms:W3CDTF">2003-09-11T08:16:28Z</dcterms:created>
  <dcterms:modified xsi:type="dcterms:W3CDTF">2004-01-29T17:17:10Z</dcterms:modified>
  <cp:category/>
  <cp:version/>
  <cp:contentType/>
  <cp:contentStatus/>
</cp:coreProperties>
</file>