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5360" windowHeight="8835" activeTab="0"/>
  </bookViews>
  <sheets>
    <sheet name="D1" sheetId="1" r:id="rId1"/>
  </sheets>
  <definedNames>
    <definedName name="Cesky_Brod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<sst xmlns="http://schemas.openxmlformats.org/spreadsheetml/2006/main" count="66" uniqueCount="40">
  <si>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</si>
  <si>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</si>
  <si>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</si>
  <si>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</si>
  <si>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</si>
  <si>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</si>
  <si>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</si>
  <si>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</si>
  <si>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</si>
  <si>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</si>
  <si>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</si>
  <si>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</si>
  <si>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</si>
  <si>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</si>
  <si>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</si>
  <si>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</si>
  <si>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</si>
  <si>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</si>
  <si>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</si>
  <si>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</si>
  <si>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</si>
  <si>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</si>
  <si>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</si>
  <si>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</si>
  <si>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</si>
  <si>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</si>
  <si>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</si>
  <si>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</si>
  <si>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</si>
  <si>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</si>
  <si>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</si>
  <si>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</si>
  <si>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</si>
  <si>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</si>
  <si>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</si>
  <si>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</si>
  <si>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Český Brod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</si>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</sst>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37"/>
      <c r="B3" s="29">
        <v>1991</v>
      </c>
      <c r="C3" s="30"/>
      <c r="D3" s="30"/>
      <c r="E3" s="31"/>
      <c r="F3" s="32">
        <v>2001</v>
      </c>
      <c r="G3" s="33"/>
      <c r="H3" s="33"/>
      <c r="I3" s="33"/>
    </row>
    <row r="4" spans="1:9" ht="12.75" customHeight="1">
      <c r="A4" s="38"/>
      <c r="B4" s="34" t="s">
        <v>1</v>
      </c>
      <c r="C4" s="35"/>
      <c r="D4" s="34" t="s">
        <v>2</v>
      </c>
      <c r="E4" s="34"/>
      <c r="F4" s="34" t="s">
        <v>1</v>
      </c>
      <c r="G4" s="35"/>
      <c r="H4" s="34" t="s">
        <v>2</v>
      </c>
      <c r="I4" s="36"/>
    </row>
    <row r="5" spans="1:9" ht="12.75" customHeight="1" thickBot="1">
      <c r="A5" s="39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7031</v>
      </c>
      <c r="C6" s="18">
        <v>100</v>
      </c>
      <c r="D6" s="17">
        <f>SUM(D8:D10)</f>
        <v>3398</v>
      </c>
      <c r="E6" s="17">
        <f>SUM(E8:E10)</f>
        <v>3633</v>
      </c>
      <c r="F6" s="14">
        <v>6670</v>
      </c>
      <c r="G6" s="15">
        <v>100</v>
      </c>
      <c r="H6" s="14">
        <v>3248</v>
      </c>
      <c r="I6" s="20">
        <v>3422</v>
      </c>
    </row>
    <row r="7" spans="1:9" ht="11.25" customHeight="1">
      <c r="A7" s="7" t="s">
        <v>8</v>
      </c>
      <c r="B7" s="10"/>
      <c r="C7" s="10"/>
      <c r="D7" s="10"/>
      <c r="E7" s="19"/>
      <c r="F7" s="16"/>
      <c r="G7" s="16"/>
      <c r="H7" s="16"/>
      <c r="I7" s="21"/>
    </row>
    <row r="8" spans="1:9" ht="11.25" customHeight="1">
      <c r="A8" s="11" t="s">
        <v>9</v>
      </c>
      <c r="B8" s="19">
        <f>B12+B13+B14</f>
        <v>1490</v>
      </c>
      <c r="C8" s="9">
        <f>B8/$B$6*100</f>
        <v>21.191864599630208</v>
      </c>
      <c r="D8" s="19">
        <f>D12+D13+D14</f>
        <v>759</v>
      </c>
      <c r="E8" s="19">
        <f>E12+E13+E14</f>
        <v>731</v>
      </c>
      <c r="F8" s="8">
        <v>1023</v>
      </c>
      <c r="G8" s="9">
        <v>15.3373313343328</v>
      </c>
      <c r="H8" s="8">
        <v>508</v>
      </c>
      <c r="I8" s="22">
        <v>515</v>
      </c>
    </row>
    <row r="9" spans="1:9" ht="11.25" customHeight="1">
      <c r="A9" s="11" t="s">
        <v>10</v>
      </c>
      <c r="B9" s="19">
        <f>SUM(B15:B23)</f>
        <v>4233</v>
      </c>
      <c r="C9" s="9">
        <f>B9/$B$6*100</f>
        <v>60.2048072820367</v>
      </c>
      <c r="D9" s="19">
        <f>SUM(D15:D23)</f>
        <v>2143</v>
      </c>
      <c r="E9" s="19">
        <f>SUM(E15:E23)</f>
        <v>2090</v>
      </c>
      <c r="F9" s="8">
        <v>4345</v>
      </c>
      <c r="G9" s="9">
        <v>65.1424287856072</v>
      </c>
      <c r="H9" s="8">
        <v>2226</v>
      </c>
      <c r="I9" s="22">
        <v>2119</v>
      </c>
    </row>
    <row r="10" spans="1:9" ht="11.25" customHeight="1">
      <c r="A10" s="11" t="s">
        <v>11</v>
      </c>
      <c r="B10" s="19">
        <f>SUM(B24:B32)</f>
        <v>1308</v>
      </c>
      <c r="C10" s="9">
        <f>B10/$B$6*100</f>
        <v>18.603328118333096</v>
      </c>
      <c r="D10" s="19">
        <f>SUM(D24:D32)</f>
        <v>496</v>
      </c>
      <c r="E10" s="19">
        <f>SUM(E24:E32)</f>
        <v>812</v>
      </c>
      <c r="F10" s="8">
        <v>1302</v>
      </c>
      <c r="G10" s="9">
        <v>19.52023988006</v>
      </c>
      <c r="H10" s="8">
        <v>514</v>
      </c>
      <c r="I10" s="22">
        <v>788</v>
      </c>
    </row>
    <row r="11" spans="1:9" ht="11.25" customHeight="1">
      <c r="A11" s="7"/>
      <c r="B11" s="26" t="s">
        <v>13</v>
      </c>
      <c r="C11" s="27"/>
      <c r="D11" s="27"/>
      <c r="E11" s="27"/>
      <c r="F11" s="27"/>
      <c r="G11" s="27"/>
      <c r="H11" s="27"/>
      <c r="I11" s="27"/>
    </row>
    <row r="12" spans="1:9" ht="11.25" customHeight="1">
      <c r="A12" s="12" t="s">
        <v>12</v>
      </c>
      <c r="B12" s="19">
        <v>489</v>
      </c>
      <c r="C12" s="9">
        <v>6.954913952496089</v>
      </c>
      <c r="D12" s="19">
        <v>239</v>
      </c>
      <c r="E12" s="19">
        <v>250</v>
      </c>
      <c r="F12" s="8">
        <v>264</v>
      </c>
      <c r="G12" s="9">
        <v>3.95802098950525</v>
      </c>
      <c r="H12" s="8">
        <v>122</v>
      </c>
      <c r="I12" s="22">
        <v>142</v>
      </c>
    </row>
    <row r="13" spans="1:9" ht="11.25" customHeight="1">
      <c r="A13" s="12" t="s">
        <v>14</v>
      </c>
      <c r="B13" s="19">
        <v>447</v>
      </c>
      <c r="C13" s="9">
        <v>6.3575593798890635</v>
      </c>
      <c r="D13" s="19">
        <v>222</v>
      </c>
      <c r="E13" s="19">
        <v>225</v>
      </c>
      <c r="F13" s="8">
        <v>328</v>
      </c>
      <c r="G13" s="9">
        <v>4.91754122938531</v>
      </c>
      <c r="H13" s="8">
        <v>164</v>
      </c>
      <c r="I13" s="22">
        <v>164</v>
      </c>
    </row>
    <row r="14" spans="1:9" ht="11.25" customHeight="1">
      <c r="A14" s="12" t="s">
        <v>15</v>
      </c>
      <c r="B14" s="19">
        <v>554</v>
      </c>
      <c r="C14" s="9">
        <v>7.879391267245057</v>
      </c>
      <c r="D14" s="19">
        <v>298</v>
      </c>
      <c r="E14" s="19">
        <v>256</v>
      </c>
      <c r="F14" s="8">
        <v>431</v>
      </c>
      <c r="G14" s="9">
        <v>6.46176911544228</v>
      </c>
      <c r="H14" s="8">
        <v>222</v>
      </c>
      <c r="I14" s="22">
        <v>209</v>
      </c>
    </row>
    <row r="15" spans="1:9" ht="11.25" customHeight="1">
      <c r="A15" s="12" t="s">
        <v>16</v>
      </c>
      <c r="B15" s="19">
        <v>574</v>
      </c>
      <c r="C15" s="9">
        <v>8.163845825629355</v>
      </c>
      <c r="D15" s="19">
        <v>298</v>
      </c>
      <c r="E15" s="19">
        <v>276</v>
      </c>
      <c r="F15" s="8">
        <v>425</v>
      </c>
      <c r="G15" s="9">
        <v>6.37181409295352</v>
      </c>
      <c r="H15" s="8">
        <v>225</v>
      </c>
      <c r="I15" s="22">
        <v>200</v>
      </c>
    </row>
    <row r="16" spans="1:9" ht="11.25" customHeight="1">
      <c r="A16" s="12" t="s">
        <v>17</v>
      </c>
      <c r="B16" s="19">
        <v>469</v>
      </c>
      <c r="C16" s="9">
        <v>6.670459394111791</v>
      </c>
      <c r="D16" s="19">
        <v>230</v>
      </c>
      <c r="E16" s="19">
        <v>239</v>
      </c>
      <c r="F16" s="8">
        <v>543</v>
      </c>
      <c r="G16" s="9">
        <v>8.14092953523238</v>
      </c>
      <c r="H16" s="8">
        <v>286</v>
      </c>
      <c r="I16" s="22">
        <v>257</v>
      </c>
    </row>
    <row r="17" spans="1:9" ht="11.25" customHeight="1">
      <c r="A17" s="12" t="s">
        <v>18</v>
      </c>
      <c r="B17" s="19">
        <v>511</v>
      </c>
      <c r="C17" s="9">
        <v>7.267813966718817</v>
      </c>
      <c r="D17" s="19">
        <v>278</v>
      </c>
      <c r="E17" s="19">
        <v>233</v>
      </c>
      <c r="F17" s="8">
        <v>582</v>
      </c>
      <c r="G17" s="9">
        <v>8.7256371814093</v>
      </c>
      <c r="H17" s="8">
        <v>302</v>
      </c>
      <c r="I17" s="22">
        <v>280</v>
      </c>
    </row>
    <row r="18" spans="1:9" ht="11.25" customHeight="1">
      <c r="A18" s="12" t="s">
        <v>19</v>
      </c>
      <c r="B18" s="19">
        <v>452</v>
      </c>
      <c r="C18" s="9">
        <v>6.4</v>
      </c>
      <c r="D18" s="19">
        <v>232</v>
      </c>
      <c r="E18" s="19">
        <v>220</v>
      </c>
      <c r="F18" s="8">
        <v>434</v>
      </c>
      <c r="G18" s="9">
        <v>6.50674662668666</v>
      </c>
      <c r="H18" s="8">
        <v>220</v>
      </c>
      <c r="I18" s="22">
        <v>214</v>
      </c>
    </row>
    <row r="19" spans="1:9" ht="11.25" customHeight="1">
      <c r="A19" s="12" t="s">
        <v>20</v>
      </c>
      <c r="B19" s="19">
        <v>533</v>
      </c>
      <c r="C19" s="9">
        <v>7.580713980941544</v>
      </c>
      <c r="D19" s="19">
        <v>260</v>
      </c>
      <c r="E19" s="19">
        <v>273</v>
      </c>
      <c r="F19" s="8">
        <v>464</v>
      </c>
      <c r="G19" s="9">
        <v>6.95652173913043</v>
      </c>
      <c r="H19" s="8">
        <v>245</v>
      </c>
      <c r="I19" s="22">
        <v>219</v>
      </c>
    </row>
    <row r="20" spans="1:9" ht="11.25" customHeight="1">
      <c r="A20" s="12" t="s">
        <v>21</v>
      </c>
      <c r="B20" s="19">
        <v>541</v>
      </c>
      <c r="C20" s="9">
        <v>7.694495804295263</v>
      </c>
      <c r="D20" s="19">
        <v>272</v>
      </c>
      <c r="E20" s="19">
        <v>269</v>
      </c>
      <c r="F20" s="8">
        <v>421</v>
      </c>
      <c r="G20" s="9">
        <v>6.31184407796102</v>
      </c>
      <c r="H20" s="8">
        <v>217</v>
      </c>
      <c r="I20" s="22">
        <v>204</v>
      </c>
    </row>
    <row r="21" spans="1:9" ht="11.25" customHeight="1">
      <c r="A21" s="12" t="s">
        <v>22</v>
      </c>
      <c r="B21" s="19">
        <v>486</v>
      </c>
      <c r="C21" s="9">
        <v>6.912245768738444</v>
      </c>
      <c r="D21" s="19">
        <v>247</v>
      </c>
      <c r="E21" s="19">
        <v>239</v>
      </c>
      <c r="F21" s="8">
        <v>511</v>
      </c>
      <c r="G21" s="9">
        <v>7.66116941529235</v>
      </c>
      <c r="H21" s="8">
        <v>252</v>
      </c>
      <c r="I21" s="22">
        <v>259</v>
      </c>
    </row>
    <row r="22" spans="1:9" ht="11.25" customHeight="1">
      <c r="A22" s="12" t="s">
        <v>23</v>
      </c>
      <c r="B22" s="19">
        <v>366</v>
      </c>
      <c r="C22" s="9">
        <v>5.205518418432655</v>
      </c>
      <c r="D22" s="19">
        <v>177</v>
      </c>
      <c r="E22" s="19">
        <v>189</v>
      </c>
      <c r="F22" s="8">
        <v>525</v>
      </c>
      <c r="G22" s="9">
        <v>7.87106446776612</v>
      </c>
      <c r="H22" s="8">
        <v>258</v>
      </c>
      <c r="I22" s="22">
        <v>267</v>
      </c>
    </row>
    <row r="23" spans="1:9" ht="11.25" customHeight="1">
      <c r="A23" s="12" t="s">
        <v>24</v>
      </c>
      <c r="B23" s="19">
        <v>301</v>
      </c>
      <c r="C23" s="9">
        <v>4.281041103683687</v>
      </c>
      <c r="D23" s="19">
        <v>149</v>
      </c>
      <c r="E23" s="19">
        <v>152</v>
      </c>
      <c r="F23" s="8">
        <v>440</v>
      </c>
      <c r="G23" s="9">
        <v>6.59670164917541</v>
      </c>
      <c r="H23" s="8">
        <v>221</v>
      </c>
      <c r="I23" s="22">
        <v>219</v>
      </c>
    </row>
    <row r="24" spans="1:9" ht="11.25" customHeight="1">
      <c r="A24" s="12" t="s">
        <v>25</v>
      </c>
      <c r="B24" s="19">
        <v>368</v>
      </c>
      <c r="C24" s="9">
        <v>5.233963874271085</v>
      </c>
      <c r="D24" s="19">
        <v>169</v>
      </c>
      <c r="E24" s="19">
        <v>199</v>
      </c>
      <c r="F24" s="8">
        <v>316</v>
      </c>
      <c r="G24" s="9">
        <v>4.7376311844078</v>
      </c>
      <c r="H24" s="8">
        <v>150</v>
      </c>
      <c r="I24" s="22">
        <v>166</v>
      </c>
    </row>
    <row r="25" spans="1:9" ht="11.25" customHeight="1">
      <c r="A25" s="12" t="s">
        <v>26</v>
      </c>
      <c r="B25" s="19">
        <v>341</v>
      </c>
      <c r="C25" s="9">
        <v>4.849950220452283</v>
      </c>
      <c r="D25" s="19">
        <v>141</v>
      </c>
      <c r="E25" s="19">
        <v>200</v>
      </c>
      <c r="F25" s="8">
        <v>256</v>
      </c>
      <c r="G25" s="9">
        <v>3.83808095952024</v>
      </c>
      <c r="H25" s="8">
        <v>119</v>
      </c>
      <c r="I25" s="22">
        <v>137</v>
      </c>
    </row>
    <row r="26" spans="1:9" ht="11.25" customHeight="1">
      <c r="A26" s="12" t="s">
        <v>27</v>
      </c>
      <c r="B26" s="19">
        <v>184</v>
      </c>
      <c r="C26" s="9">
        <v>2.6169819371355425</v>
      </c>
      <c r="D26" s="19">
        <v>63</v>
      </c>
      <c r="E26" s="19">
        <v>121</v>
      </c>
      <c r="F26" s="8">
        <v>288</v>
      </c>
      <c r="G26" s="9">
        <v>4.31784107946027</v>
      </c>
      <c r="H26" s="8">
        <v>112</v>
      </c>
      <c r="I26" s="22">
        <v>176</v>
      </c>
    </row>
    <row r="27" spans="1:9" ht="11.25" customHeight="1">
      <c r="A27" s="12" t="s">
        <v>38</v>
      </c>
      <c r="B27" s="19">
        <v>415</v>
      </c>
      <c r="C27" s="9">
        <v>5.902432086474186</v>
      </c>
      <c r="D27" s="19">
        <v>123</v>
      </c>
      <c r="E27" s="19">
        <v>292</v>
      </c>
      <c r="F27" s="8">
        <v>235</v>
      </c>
      <c r="G27" s="9">
        <v>3.5232383808096</v>
      </c>
      <c r="H27" s="8">
        <v>79</v>
      </c>
      <c r="I27" s="22">
        <v>156</v>
      </c>
    </row>
    <row r="28" spans="1:9" ht="11.25" customHeight="1">
      <c r="A28" s="12" t="s">
        <v>28</v>
      </c>
      <c r="B28" s="19" t="s">
        <v>37</v>
      </c>
      <c r="C28" s="19" t="s">
        <v>37</v>
      </c>
      <c r="D28" s="19" t="s">
        <v>37</v>
      </c>
      <c r="E28" s="19" t="s">
        <v>37</v>
      </c>
      <c r="F28" s="8">
        <v>105</v>
      </c>
      <c r="G28" s="9">
        <v>1.57421289355322</v>
      </c>
      <c r="H28" s="8">
        <v>29</v>
      </c>
      <c r="I28" s="22">
        <v>76</v>
      </c>
    </row>
    <row r="29" spans="1:9" ht="11.25" customHeight="1">
      <c r="A29" s="12" t="s">
        <v>29</v>
      </c>
      <c r="B29" s="19" t="s">
        <v>37</v>
      </c>
      <c r="C29" s="19" t="s">
        <v>37</v>
      </c>
      <c r="D29" s="19" t="s">
        <v>37</v>
      </c>
      <c r="E29" s="19" t="s">
        <v>37</v>
      </c>
      <c r="F29" s="8">
        <v>74</v>
      </c>
      <c r="G29" s="9">
        <v>1.10944527736132</v>
      </c>
      <c r="H29" s="8">
        <v>18</v>
      </c>
      <c r="I29" s="22">
        <v>56</v>
      </c>
    </row>
    <row r="30" spans="1:9" ht="11.25" customHeight="1">
      <c r="A30" s="12" t="s">
        <v>30</v>
      </c>
      <c r="B30" s="19" t="s">
        <v>37</v>
      </c>
      <c r="C30" s="19" t="s">
        <v>37</v>
      </c>
      <c r="D30" s="19" t="s">
        <v>37</v>
      </c>
      <c r="E30" s="19" t="s">
        <v>37</v>
      </c>
      <c r="F30" s="8">
        <v>23</v>
      </c>
      <c r="G30" s="9">
        <v>0.344827586206897</v>
      </c>
      <c r="H30" s="8">
        <v>6</v>
      </c>
      <c r="I30" s="22">
        <v>17</v>
      </c>
    </row>
    <row r="31" spans="1:9" ht="11.25" customHeight="1">
      <c r="A31" s="12" t="s">
        <v>31</v>
      </c>
      <c r="B31" s="19" t="s">
        <v>37</v>
      </c>
      <c r="C31" s="19" t="s">
        <v>37</v>
      </c>
      <c r="D31" s="19" t="s">
        <v>37</v>
      </c>
      <c r="E31" s="19" t="s">
        <v>37</v>
      </c>
      <c r="F31" s="19">
        <v>3</v>
      </c>
      <c r="G31" s="9">
        <v>0.0449775112443778</v>
      </c>
      <c r="H31" s="19" t="s">
        <v>34</v>
      </c>
      <c r="I31" s="22">
        <v>3</v>
      </c>
    </row>
    <row r="32" spans="1:9" ht="11.25" customHeight="1">
      <c r="A32" s="12" t="s">
        <v>32</v>
      </c>
      <c r="B32" s="19" t="s">
        <v>37</v>
      </c>
      <c r="C32" s="19" t="s">
        <v>37</v>
      </c>
      <c r="D32" s="19" t="s">
        <v>37</v>
      </c>
      <c r="E32" s="19" t="s">
        <v>37</v>
      </c>
      <c r="F32" s="19">
        <v>2</v>
      </c>
      <c r="G32" s="9">
        <v>0.0299850074962519</v>
      </c>
      <c r="H32" s="19">
        <v>1</v>
      </c>
      <c r="I32" s="22">
        <v>1</v>
      </c>
    </row>
    <row r="33" spans="1:9" s="6" customFormat="1" ht="19.5" customHeight="1">
      <c r="A33" s="13" t="s">
        <v>33</v>
      </c>
      <c r="B33" s="24">
        <v>36.4</v>
      </c>
      <c r="C33" s="23" t="s">
        <v>35</v>
      </c>
      <c r="D33" s="24">
        <v>34.4</v>
      </c>
      <c r="E33" s="24">
        <v>38.3</v>
      </c>
      <c r="F33" s="24">
        <v>39.622225554889</v>
      </c>
      <c r="G33" s="23" t="s">
        <v>35</v>
      </c>
      <c r="H33" s="24">
        <v>37.8615645210964</v>
      </c>
      <c r="I33" s="25">
        <v>41.2933352820813</v>
      </c>
    </row>
    <row r="34" ht="11.25" customHeight="1"/>
    <row r="35" ht="11.25" customHeight="1">
      <c r="A35" s="2" t="s">
        <v>39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System Service</cp:lastModifiedBy>
  <cp:lastPrinted>2004-01-29T17:16:05Z</cp:lastPrinted>
  <dcterms:created xsi:type="dcterms:W3CDTF">2003-09-11T08:16:28Z</dcterms:created>
  <dcterms:modified xsi:type="dcterms:W3CDTF">2004-02-27T11:17:09Z</dcterms:modified>
  <cp:category/>
  <cp:version/>
  <cp:contentType/>
  <cp:contentStatus/>
</cp:coreProperties>
</file>