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95" yWindow="75" windowWidth="15480" windowHeight="11640" activeTab="0"/>
  </bookViews>
  <sheets>
    <sheet name="D1" sheetId="1" r:id="rId1"/>
  </sheets>
  <definedNames>
    <definedName name="Ricany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<sst xmlns="http://schemas.openxmlformats.org/spreadsheetml/2006/main" count="65" uniqueCount="39">
  <si>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</si>
  <si>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</si>
  <si>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</si>
  <si>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</si>
  <si>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</si>
  <si>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</si>
  <si>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</si>
  <si>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</si>
  <si>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</si>
  <si>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</si>
  <si>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</si>
  <si>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</si>
  <si>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</si>
  <si>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</si>
  <si>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</si>
  <si>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</si>
  <si>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</si>
  <si>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</si>
  <si>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</si>
  <si>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</si>
  <si>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</si>
  <si>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</si>
  <si>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</si>
  <si>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</si>
  <si>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</si>
  <si>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</si>
  <si>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</si>
  <si>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</si>
  <si>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</si>
  <si>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</si>
  <si>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</si>
  <si>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</si>
  <si>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</si>
  <si>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</si>
  <si>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x</t>
  </si>
  <si>
    <t>Město: Říčany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</si>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</sst>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J1" sqref="J1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8" t="s">
        <v>35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37"/>
      <c r="B3" s="29">
        <v>1991</v>
      </c>
      <c r="C3" s="30"/>
      <c r="D3" s="30"/>
      <c r="E3" s="31"/>
      <c r="F3" s="32">
        <v>2001</v>
      </c>
      <c r="G3" s="33"/>
      <c r="H3" s="33"/>
      <c r="I3" s="33"/>
    </row>
    <row r="4" spans="1:9" ht="12.75" customHeight="1">
      <c r="A4" s="38"/>
      <c r="B4" s="34" t="s">
        <v>1</v>
      </c>
      <c r="C4" s="35"/>
      <c r="D4" s="34" t="s">
        <v>2</v>
      </c>
      <c r="E4" s="34"/>
      <c r="F4" s="34" t="s">
        <v>1</v>
      </c>
      <c r="G4" s="35"/>
      <c r="H4" s="34" t="s">
        <v>2</v>
      </c>
      <c r="I4" s="36"/>
    </row>
    <row r="5" spans="1:9" ht="12.75" customHeight="1" thickBot="1">
      <c r="A5" s="39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10650</v>
      </c>
      <c r="C6" s="18">
        <v>100</v>
      </c>
      <c r="D6" s="17">
        <f>SUM(D8:D10)</f>
        <v>5129</v>
      </c>
      <c r="E6" s="17">
        <f>SUM(E8:E10)</f>
        <v>5521</v>
      </c>
      <c r="F6" s="14">
        <v>10876</v>
      </c>
      <c r="G6" s="15">
        <v>100</v>
      </c>
      <c r="H6" s="14">
        <v>5236</v>
      </c>
      <c r="I6" s="20">
        <v>5640</v>
      </c>
    </row>
    <row r="7" spans="1:9" ht="11.25" customHeight="1">
      <c r="A7" s="7" t="s">
        <v>8</v>
      </c>
      <c r="B7" s="10"/>
      <c r="C7" s="10"/>
      <c r="D7" s="10"/>
      <c r="E7" s="19"/>
      <c r="F7" s="16"/>
      <c r="G7" s="16"/>
      <c r="H7" s="16"/>
      <c r="I7" s="21"/>
    </row>
    <row r="8" spans="1:9" ht="11.25" customHeight="1">
      <c r="A8" s="11" t="s">
        <v>9</v>
      </c>
      <c r="B8" s="19">
        <f>B12+B13+B14</f>
        <v>2197</v>
      </c>
      <c r="C8" s="9">
        <f>B8/$B$6*100</f>
        <v>20.629107981220656</v>
      </c>
      <c r="D8" s="19">
        <f>D12+D13+D14</f>
        <v>1147</v>
      </c>
      <c r="E8" s="19">
        <f>E12+E13+E14</f>
        <v>1050</v>
      </c>
      <c r="F8" s="8">
        <v>1644</v>
      </c>
      <c r="G8" s="9">
        <v>15.1158514159617</v>
      </c>
      <c r="H8" s="8">
        <v>834</v>
      </c>
      <c r="I8" s="22">
        <v>810</v>
      </c>
    </row>
    <row r="9" spans="1:9" ht="11.25" customHeight="1">
      <c r="A9" s="11" t="s">
        <v>10</v>
      </c>
      <c r="B9" s="19">
        <f>SUM(B15:B23)</f>
        <v>6458</v>
      </c>
      <c r="C9" s="9">
        <f>B9/$B$6*100</f>
        <v>60.63849765258216</v>
      </c>
      <c r="D9" s="19">
        <f>SUM(D15:D23)</f>
        <v>3201</v>
      </c>
      <c r="E9" s="19">
        <f>SUM(E15:E23)</f>
        <v>3257</v>
      </c>
      <c r="F9" s="8">
        <v>7186</v>
      </c>
      <c r="G9" s="9">
        <v>66.0720853254873</v>
      </c>
      <c r="H9" s="8">
        <v>3570</v>
      </c>
      <c r="I9" s="22">
        <v>3616</v>
      </c>
    </row>
    <row r="10" spans="1:9" ht="11.25" customHeight="1">
      <c r="A10" s="11" t="s">
        <v>11</v>
      </c>
      <c r="B10" s="19">
        <f>SUM(B24:B32)</f>
        <v>1995</v>
      </c>
      <c r="C10" s="9">
        <f>B10/$B$6*100</f>
        <v>18.732394366197184</v>
      </c>
      <c r="D10" s="19">
        <f>SUM(D24:D32)</f>
        <v>781</v>
      </c>
      <c r="E10" s="19">
        <f>SUM(E24:E32)</f>
        <v>1214</v>
      </c>
      <c r="F10" s="8">
        <v>2046</v>
      </c>
      <c r="G10" s="9">
        <v>18.8120632585509</v>
      </c>
      <c r="H10" s="8">
        <v>832</v>
      </c>
      <c r="I10" s="22">
        <v>1214</v>
      </c>
    </row>
    <row r="11" spans="1:9" ht="11.25" customHeight="1">
      <c r="A11" s="7"/>
      <c r="B11" s="26" t="s">
        <v>13</v>
      </c>
      <c r="C11" s="27"/>
      <c r="D11" s="27"/>
      <c r="E11" s="27"/>
      <c r="F11" s="27"/>
      <c r="G11" s="27"/>
      <c r="H11" s="27"/>
      <c r="I11" s="27"/>
    </row>
    <row r="12" spans="1:9" ht="11.25" customHeight="1">
      <c r="A12" s="12" t="s">
        <v>12</v>
      </c>
      <c r="B12" s="19">
        <v>563</v>
      </c>
      <c r="C12" s="9">
        <v>5.286384976525822</v>
      </c>
      <c r="D12" s="19">
        <v>294</v>
      </c>
      <c r="E12" s="10">
        <v>269</v>
      </c>
      <c r="F12" s="8">
        <v>417</v>
      </c>
      <c r="G12" s="9">
        <v>3.8341301949246</v>
      </c>
      <c r="H12" s="8">
        <v>222</v>
      </c>
      <c r="I12" s="22">
        <v>195</v>
      </c>
    </row>
    <row r="13" spans="1:9" ht="11.25" customHeight="1">
      <c r="A13" s="12" t="s">
        <v>14</v>
      </c>
      <c r="B13" s="19">
        <v>670</v>
      </c>
      <c r="C13" s="9">
        <v>6.291079812206572</v>
      </c>
      <c r="D13" s="19">
        <v>357</v>
      </c>
      <c r="E13" s="10">
        <v>313</v>
      </c>
      <c r="F13" s="8">
        <v>569</v>
      </c>
      <c r="G13" s="9">
        <v>5.2317028319235</v>
      </c>
      <c r="H13" s="8">
        <v>273</v>
      </c>
      <c r="I13" s="22">
        <v>296</v>
      </c>
    </row>
    <row r="14" spans="1:9" ht="11.25" customHeight="1">
      <c r="A14" s="12" t="s">
        <v>15</v>
      </c>
      <c r="B14" s="19">
        <v>964</v>
      </c>
      <c r="C14" s="9">
        <v>9.051643192488262</v>
      </c>
      <c r="D14" s="19">
        <v>496</v>
      </c>
      <c r="E14" s="10">
        <v>468</v>
      </c>
      <c r="F14" s="8">
        <v>658</v>
      </c>
      <c r="G14" s="9">
        <v>6.05001838911364</v>
      </c>
      <c r="H14" s="8">
        <v>339</v>
      </c>
      <c r="I14" s="22">
        <v>319</v>
      </c>
    </row>
    <row r="15" spans="1:9" ht="11.25" customHeight="1">
      <c r="A15" s="12" t="s">
        <v>16</v>
      </c>
      <c r="B15" s="19">
        <v>890</v>
      </c>
      <c r="C15" s="9">
        <v>8.35680751173709</v>
      </c>
      <c r="D15" s="19">
        <v>473</v>
      </c>
      <c r="E15" s="10">
        <v>417</v>
      </c>
      <c r="F15" s="8">
        <v>716</v>
      </c>
      <c r="G15" s="9">
        <v>6.58330268481059</v>
      </c>
      <c r="H15" s="8">
        <v>367</v>
      </c>
      <c r="I15" s="22">
        <v>349</v>
      </c>
    </row>
    <row r="16" spans="1:9" ht="11.25" customHeight="1">
      <c r="A16" s="12" t="s">
        <v>17</v>
      </c>
      <c r="B16" s="19">
        <v>610</v>
      </c>
      <c r="C16" s="9">
        <v>5.727699530516432</v>
      </c>
      <c r="D16" s="19">
        <v>305</v>
      </c>
      <c r="E16" s="10">
        <v>305</v>
      </c>
      <c r="F16" s="8">
        <v>928</v>
      </c>
      <c r="G16" s="9">
        <v>8.53254873115116</v>
      </c>
      <c r="H16" s="8">
        <v>484</v>
      </c>
      <c r="I16" s="22">
        <v>444</v>
      </c>
    </row>
    <row r="17" spans="1:9" ht="11.25" customHeight="1">
      <c r="A17" s="12" t="s">
        <v>18</v>
      </c>
      <c r="B17" s="19">
        <v>573</v>
      </c>
      <c r="C17" s="9">
        <v>5.380281690140845</v>
      </c>
      <c r="D17" s="19">
        <v>281</v>
      </c>
      <c r="E17" s="10">
        <v>292</v>
      </c>
      <c r="F17" s="8">
        <v>904</v>
      </c>
      <c r="G17" s="9">
        <v>8.31187936741449</v>
      </c>
      <c r="H17" s="8">
        <v>465</v>
      </c>
      <c r="I17" s="22">
        <v>439</v>
      </c>
    </row>
    <row r="18" spans="1:9" ht="11.25" customHeight="1">
      <c r="A18" s="12" t="s">
        <v>19</v>
      </c>
      <c r="B18" s="19">
        <v>670</v>
      </c>
      <c r="C18" s="9">
        <v>6.291079812206572</v>
      </c>
      <c r="D18" s="19">
        <v>320</v>
      </c>
      <c r="E18" s="10">
        <v>350</v>
      </c>
      <c r="F18" s="8">
        <v>664</v>
      </c>
      <c r="G18" s="9">
        <v>6.10518573004781</v>
      </c>
      <c r="H18" s="8">
        <v>327</v>
      </c>
      <c r="I18" s="22">
        <v>337</v>
      </c>
    </row>
    <row r="19" spans="1:9" ht="11.25" customHeight="1">
      <c r="A19" s="12" t="s">
        <v>20</v>
      </c>
      <c r="B19" s="19">
        <v>905</v>
      </c>
      <c r="C19" s="9">
        <v>8.497652582159624</v>
      </c>
      <c r="D19" s="19">
        <v>443</v>
      </c>
      <c r="E19" s="10">
        <v>462</v>
      </c>
      <c r="F19" s="8">
        <v>681</v>
      </c>
      <c r="G19" s="9">
        <v>6.26149319602795</v>
      </c>
      <c r="H19" s="8">
        <v>325</v>
      </c>
      <c r="I19" s="22">
        <v>356</v>
      </c>
    </row>
    <row r="20" spans="1:9" ht="11.25" customHeight="1">
      <c r="A20" s="12" t="s">
        <v>21</v>
      </c>
      <c r="B20" s="19">
        <v>1004</v>
      </c>
      <c r="C20" s="9">
        <v>9.427230046948356</v>
      </c>
      <c r="D20" s="19">
        <v>491</v>
      </c>
      <c r="E20" s="10">
        <v>513</v>
      </c>
      <c r="F20" s="8">
        <v>735</v>
      </c>
      <c r="G20" s="9">
        <v>6.75799926443545</v>
      </c>
      <c r="H20" s="8">
        <v>347</v>
      </c>
      <c r="I20" s="22">
        <v>388</v>
      </c>
    </row>
    <row r="21" spans="1:9" ht="11.25" customHeight="1">
      <c r="A21" s="12" t="s">
        <v>22</v>
      </c>
      <c r="B21" s="19">
        <v>741</v>
      </c>
      <c r="C21" s="9">
        <v>6.957746478873239</v>
      </c>
      <c r="D21" s="19">
        <v>387</v>
      </c>
      <c r="E21" s="10">
        <v>354</v>
      </c>
      <c r="F21" s="8">
        <v>917</v>
      </c>
      <c r="G21" s="9">
        <v>8.43140860610518</v>
      </c>
      <c r="H21" s="8">
        <v>446</v>
      </c>
      <c r="I21" s="22">
        <v>471</v>
      </c>
    </row>
    <row r="22" spans="1:9" ht="11.25" customHeight="1">
      <c r="A22" s="12" t="s">
        <v>23</v>
      </c>
      <c r="B22" s="19">
        <v>525</v>
      </c>
      <c r="C22" s="9">
        <v>4.929577464788732</v>
      </c>
      <c r="D22" s="19">
        <v>253</v>
      </c>
      <c r="E22" s="10">
        <v>272</v>
      </c>
      <c r="F22" s="8">
        <v>952</v>
      </c>
      <c r="G22" s="9">
        <v>8.75321809488783</v>
      </c>
      <c r="H22" s="8">
        <v>459</v>
      </c>
      <c r="I22" s="22">
        <v>493</v>
      </c>
    </row>
    <row r="23" spans="1:9" ht="11.25" customHeight="1">
      <c r="A23" s="12" t="s">
        <v>24</v>
      </c>
      <c r="B23" s="19">
        <v>540</v>
      </c>
      <c r="C23" s="9">
        <v>5.070422535211268</v>
      </c>
      <c r="D23" s="19">
        <v>248</v>
      </c>
      <c r="E23" s="10">
        <v>292</v>
      </c>
      <c r="F23" s="8">
        <v>689</v>
      </c>
      <c r="G23" s="9">
        <v>6.33504965060684</v>
      </c>
      <c r="H23" s="8">
        <v>350</v>
      </c>
      <c r="I23" s="22">
        <v>339</v>
      </c>
    </row>
    <row r="24" spans="1:9" ht="11.25" customHeight="1">
      <c r="A24" s="12" t="s">
        <v>25</v>
      </c>
      <c r="B24" s="19">
        <v>570</v>
      </c>
      <c r="C24" s="9">
        <v>5.352112676056338</v>
      </c>
      <c r="D24" s="19">
        <v>247</v>
      </c>
      <c r="E24" s="10">
        <v>323</v>
      </c>
      <c r="F24" s="8">
        <v>481</v>
      </c>
      <c r="G24" s="9">
        <v>4.42258183155572</v>
      </c>
      <c r="H24" s="8">
        <v>218</v>
      </c>
      <c r="I24" s="22">
        <v>263</v>
      </c>
    </row>
    <row r="25" spans="1:9" ht="11.25" customHeight="1">
      <c r="A25" s="12" t="s">
        <v>26</v>
      </c>
      <c r="B25" s="19">
        <v>545</v>
      </c>
      <c r="C25" s="9">
        <v>5.117370892018779</v>
      </c>
      <c r="D25" s="19">
        <v>230</v>
      </c>
      <c r="E25" s="10">
        <v>315</v>
      </c>
      <c r="F25" s="8">
        <v>470</v>
      </c>
      <c r="G25" s="9">
        <v>4.32144170650975</v>
      </c>
      <c r="H25" s="8">
        <v>209</v>
      </c>
      <c r="I25" s="22">
        <v>261</v>
      </c>
    </row>
    <row r="26" spans="1:9" ht="11.25" customHeight="1">
      <c r="A26" s="12" t="s">
        <v>27</v>
      </c>
      <c r="B26" s="19">
        <v>253</v>
      </c>
      <c r="C26" s="9">
        <v>2.375586854460094</v>
      </c>
      <c r="D26" s="19">
        <v>101</v>
      </c>
      <c r="E26" s="10">
        <v>152</v>
      </c>
      <c r="F26" s="8">
        <v>458</v>
      </c>
      <c r="G26" s="9">
        <v>4.21110702464141</v>
      </c>
      <c r="H26" s="8">
        <v>170</v>
      </c>
      <c r="I26" s="22">
        <v>288</v>
      </c>
    </row>
    <row r="27" spans="1:9" ht="11.25" customHeight="1">
      <c r="A27" s="12" t="s">
        <v>37</v>
      </c>
      <c r="B27" s="19">
        <v>627</v>
      </c>
      <c r="C27" s="9">
        <v>5.887323943661972</v>
      </c>
      <c r="D27" s="19">
        <v>203</v>
      </c>
      <c r="E27" s="10">
        <v>424</v>
      </c>
      <c r="F27" s="8">
        <v>372</v>
      </c>
      <c r="G27" s="9">
        <v>3.42037513791835</v>
      </c>
      <c r="H27" s="8">
        <v>152</v>
      </c>
      <c r="I27" s="22">
        <v>220</v>
      </c>
    </row>
    <row r="28" spans="1:9" ht="11.25" customHeight="1">
      <c r="A28" s="12" t="s">
        <v>28</v>
      </c>
      <c r="B28" s="19" t="s">
        <v>36</v>
      </c>
      <c r="C28" s="19" t="s">
        <v>36</v>
      </c>
      <c r="D28" s="19" t="s">
        <v>36</v>
      </c>
      <c r="E28" s="19" t="s">
        <v>36</v>
      </c>
      <c r="F28" s="8">
        <v>116</v>
      </c>
      <c r="G28" s="9">
        <v>1.06656859139389</v>
      </c>
      <c r="H28" s="8">
        <v>36</v>
      </c>
      <c r="I28" s="22">
        <v>80</v>
      </c>
    </row>
    <row r="29" spans="1:9" ht="11.25" customHeight="1">
      <c r="A29" s="12" t="s">
        <v>29</v>
      </c>
      <c r="B29" s="19" t="s">
        <v>36</v>
      </c>
      <c r="C29" s="19" t="s">
        <v>36</v>
      </c>
      <c r="D29" s="19" t="s">
        <v>36</v>
      </c>
      <c r="E29" s="19" t="s">
        <v>36</v>
      </c>
      <c r="F29" s="8">
        <v>99</v>
      </c>
      <c r="G29" s="9">
        <v>0.910261125413755</v>
      </c>
      <c r="H29" s="8">
        <v>25</v>
      </c>
      <c r="I29" s="22">
        <v>74</v>
      </c>
    </row>
    <row r="30" spans="1:9" ht="11.25" customHeight="1">
      <c r="A30" s="12" t="s">
        <v>30</v>
      </c>
      <c r="B30" s="19" t="s">
        <v>36</v>
      </c>
      <c r="C30" s="19" t="s">
        <v>36</v>
      </c>
      <c r="D30" s="19" t="s">
        <v>36</v>
      </c>
      <c r="E30" s="19" t="s">
        <v>36</v>
      </c>
      <c r="F30" s="8">
        <v>26</v>
      </c>
      <c r="G30" s="9">
        <v>0.23905847738139</v>
      </c>
      <c r="H30" s="8">
        <v>10</v>
      </c>
      <c r="I30" s="22">
        <v>16</v>
      </c>
    </row>
    <row r="31" spans="1:9" ht="11.25" customHeight="1">
      <c r="A31" s="12" t="s">
        <v>31</v>
      </c>
      <c r="B31" s="19" t="s">
        <v>36</v>
      </c>
      <c r="C31" s="19" t="s">
        <v>36</v>
      </c>
      <c r="D31" s="19" t="s">
        <v>36</v>
      </c>
      <c r="E31" s="19" t="s">
        <v>36</v>
      </c>
      <c r="F31" s="19">
        <v>4</v>
      </c>
      <c r="G31" s="9">
        <v>0.0367782272894446</v>
      </c>
      <c r="H31" s="19">
        <v>1</v>
      </c>
      <c r="I31" s="22">
        <v>3</v>
      </c>
    </row>
    <row r="32" spans="1:9" ht="11.25" customHeight="1">
      <c r="A32" s="12" t="s">
        <v>32</v>
      </c>
      <c r="B32" s="19" t="s">
        <v>36</v>
      </c>
      <c r="C32" s="19" t="s">
        <v>36</v>
      </c>
      <c r="D32" s="19" t="s">
        <v>36</v>
      </c>
      <c r="E32" s="19" t="s">
        <v>36</v>
      </c>
      <c r="F32" s="19">
        <v>20</v>
      </c>
      <c r="G32" s="9">
        <v>0.183891136447223</v>
      </c>
      <c r="H32" s="19">
        <v>11</v>
      </c>
      <c r="I32" s="22">
        <v>9</v>
      </c>
    </row>
    <row r="33" spans="1:9" s="6" customFormat="1" ht="19.5" customHeight="1">
      <c r="A33" s="13" t="s">
        <v>33</v>
      </c>
      <c r="B33" s="24">
        <v>37.3</v>
      </c>
      <c r="C33" s="23" t="s">
        <v>34</v>
      </c>
      <c r="D33" s="24">
        <v>35.3</v>
      </c>
      <c r="E33" s="24">
        <v>39.2</v>
      </c>
      <c r="F33" s="24">
        <v>39.4319270449521</v>
      </c>
      <c r="G33" s="23" t="s">
        <v>34</v>
      </c>
      <c r="H33" s="24">
        <v>37.8705263157895</v>
      </c>
      <c r="I33" s="25">
        <v>40.8807494228379</v>
      </c>
    </row>
    <row r="34" ht="11.25" customHeight="1"/>
    <row r="35" ht="11.25" customHeight="1">
      <c r="A35" s="2" t="s">
        <v>38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monika</cp:lastModifiedBy>
  <dcterms:created xsi:type="dcterms:W3CDTF">2003-09-11T08:16:28Z</dcterms:created>
  <dcterms:modified xsi:type="dcterms:W3CDTF">2004-02-11T15:04:15Z</dcterms:modified>
  <cp:category/>
  <cp:version/>
  <cp:contentType/>
  <cp:contentStatus/>
</cp:coreProperties>
</file>