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75" windowWidth="15195" windowHeight="8880" activeTab="0"/>
  </bookViews>
  <sheets>
    <sheet name="A42" sheetId="1" r:id="rId1"/>
  </sheets>
  <definedNames/>
  <calcPr fullCalcOnLoad="1"/>
</workbook>
</file>

<file path=xl/sharedStrings.xml><?xml version="1.0" encoding="utf-8"?>
<sst xmlns="http://schemas.openxmlformats.org/spreadsheetml/2006/main" count="42" uniqueCount="22">
  <si>
    <t>A.42. Plocha bytů, obytné místnosti a relativní ukazatele bydlení</t>
  </si>
  <si>
    <t>Počet obytných
místností s plochou</t>
  </si>
  <si>
    <t>Na jeden byt</t>
  </si>
  <si>
    <t>Průměrné
stáří
domů
v letech</t>
  </si>
  <si>
    <t>celková</t>
  </si>
  <si>
    <t>obytná</t>
  </si>
  <si>
    <t>Trvale obydlené byty</t>
  </si>
  <si>
    <t>celkem</t>
  </si>
  <si>
    <t>.</t>
  </si>
  <si>
    <t>rozdíl</t>
  </si>
  <si>
    <t>x</t>
  </si>
  <si>
    <t>v %</t>
  </si>
  <si>
    <t>v tom:</t>
  </si>
  <si>
    <t xml:space="preserve">v rodinných domech  </t>
  </si>
  <si>
    <t xml:space="preserve">v bytových domech  </t>
  </si>
  <si>
    <t xml:space="preserve">v ostatních domech  </t>
  </si>
  <si>
    <r>
      <t>Plocha bytů v tis. m</t>
    </r>
    <r>
      <rPr>
        <vertAlign val="superscript"/>
        <sz val="8"/>
        <rFont val="Arial"/>
        <family val="2"/>
      </rPr>
      <t>2</t>
    </r>
  </si>
  <si>
    <r>
      <t>4 - 7,9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</t>
    </r>
  </si>
  <si>
    <r>
      <t>8 m</t>
    </r>
    <r>
      <rPr>
        <vertAlign val="superscript"/>
        <sz val="8"/>
        <rFont val="Arial"/>
        <family val="2"/>
      </rPr>
      <t xml:space="preserve">2
</t>
    </r>
    <r>
      <rPr>
        <sz val="8"/>
        <rFont val="Arial"/>
        <family val="2"/>
      </rPr>
      <t>a větší</t>
    </r>
  </si>
  <si>
    <r>
      <t>celková
plocha
v m</t>
    </r>
    <r>
      <rPr>
        <vertAlign val="superscript"/>
        <sz val="8"/>
        <rFont val="Arial"/>
        <family val="2"/>
      </rPr>
      <t>2</t>
    </r>
  </si>
  <si>
    <r>
      <t>obytná
plocha
v m</t>
    </r>
    <r>
      <rPr>
        <vertAlign val="superscript"/>
        <sz val="8"/>
        <rFont val="Arial"/>
        <family val="2"/>
      </rPr>
      <t>2</t>
    </r>
  </si>
  <si>
    <r>
      <t>počet
obytných
místností
s plochou
8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a větší </t>
    </r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</si>
</sst>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  <numFmt numFmtId="180" formatCode="0;[Red]0"/>
  </numFmts>
  <fonts count="1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6" fillId="0" borderId="0" xfId="24" applyFont="1">
      <alignment/>
      <protection/>
    </xf>
    <xf numFmtId="0" fontId="0" fillId="0" borderId="0" xfId="24" applyFont="1" applyAlignment="1">
      <alignment horizontal="center"/>
      <protection/>
    </xf>
    <xf numFmtId="0" fontId="0" fillId="0" borderId="0" xfId="24" applyFont="1">
      <alignment/>
      <protection/>
    </xf>
    <xf numFmtId="0" fontId="7" fillId="0" borderId="0" xfId="24" applyFont="1">
      <alignment/>
      <protection/>
    </xf>
    <xf numFmtId="0" fontId="10" fillId="0" borderId="0" xfId="24" applyFont="1" applyBorder="1">
      <alignment/>
      <protection/>
    </xf>
    <xf numFmtId="0" fontId="10" fillId="0" borderId="2" xfId="24" applyFont="1" applyBorder="1" applyAlignment="1">
      <alignment horizontal="center"/>
      <protection/>
    </xf>
    <xf numFmtId="3" fontId="10" fillId="0" borderId="3" xfId="24" applyNumberFormat="1" applyFont="1" applyBorder="1" applyAlignment="1">
      <alignment/>
      <protection/>
    </xf>
    <xf numFmtId="4" fontId="10" fillId="0" borderId="3" xfId="24" applyNumberFormat="1" applyFont="1" applyBorder="1" applyAlignment="1">
      <alignment/>
      <protection/>
    </xf>
    <xf numFmtId="3" fontId="10" fillId="0" borderId="4" xfId="24" applyNumberFormat="1" applyFont="1" applyBorder="1">
      <alignment/>
      <protection/>
    </xf>
    <xf numFmtId="165" fontId="10" fillId="0" borderId="3" xfId="24" applyNumberFormat="1" applyFont="1" applyBorder="1" applyAlignment="1">
      <alignment/>
      <protection/>
    </xf>
    <xf numFmtId="2" fontId="10" fillId="0" borderId="3" xfId="24" applyNumberFormat="1" applyFont="1" applyBorder="1" applyAlignment="1">
      <alignment/>
      <protection/>
    </xf>
    <xf numFmtId="165" fontId="10" fillId="0" borderId="4" xfId="24" applyNumberFormat="1" applyFont="1" applyBorder="1">
      <alignment/>
      <protection/>
    </xf>
    <xf numFmtId="0" fontId="8" fillId="0" borderId="0" xfId="24" applyFont="1" applyBorder="1">
      <alignment/>
      <protection/>
    </xf>
    <xf numFmtId="0" fontId="8" fillId="0" borderId="2" xfId="24" applyFont="1" applyBorder="1" applyAlignment="1">
      <alignment horizontal="center"/>
      <protection/>
    </xf>
    <xf numFmtId="3" fontId="8" fillId="0" borderId="3" xfId="0" applyNumberFormat="1" applyFont="1" applyBorder="1" applyAlignment="1">
      <alignment horizontal="right"/>
    </xf>
    <xf numFmtId="165" fontId="8" fillId="0" borderId="3" xfId="0" applyNumberFormat="1" applyFont="1" applyBorder="1" applyAlignment="1">
      <alignment horizontal="right"/>
    </xf>
    <xf numFmtId="2" fontId="8" fillId="0" borderId="3" xfId="0" applyNumberFormat="1" applyFont="1" applyBorder="1" applyAlignment="1">
      <alignment horizontal="right"/>
    </xf>
    <xf numFmtId="165" fontId="8" fillId="0" borderId="4" xfId="0" applyNumberFormat="1" applyFont="1" applyBorder="1" applyAlignment="1">
      <alignment horizontal="right"/>
    </xf>
    <xf numFmtId="0" fontId="8" fillId="0" borderId="0" xfId="24" applyFont="1" applyBorder="1" applyAlignment="1">
      <alignment horizontal="right"/>
      <protection/>
    </xf>
    <xf numFmtId="0" fontId="8" fillId="0" borderId="0" xfId="24" applyFont="1" applyBorder="1" applyAlignment="1">
      <alignment horizontal="center"/>
      <protection/>
    </xf>
    <xf numFmtId="3" fontId="8" fillId="0" borderId="3" xfId="24" applyNumberFormat="1" applyFont="1" applyBorder="1" applyAlignment="1">
      <alignment/>
      <protection/>
    </xf>
    <xf numFmtId="3" fontId="8" fillId="0" borderId="3" xfId="24" applyNumberFormat="1" applyFont="1" applyBorder="1" applyAlignment="1">
      <alignment horizontal="center"/>
      <protection/>
    </xf>
    <xf numFmtId="4" fontId="8" fillId="0" borderId="3" xfId="24" applyNumberFormat="1" applyFont="1" applyBorder="1" applyAlignment="1">
      <alignment/>
      <protection/>
    </xf>
    <xf numFmtId="164" fontId="8" fillId="0" borderId="4" xfId="24" applyNumberFormat="1" applyFont="1" applyBorder="1" applyAlignment="1">
      <alignment/>
      <protection/>
    </xf>
    <xf numFmtId="0" fontId="0" fillId="0" borderId="0" xfId="24" applyFont="1" applyBorder="1">
      <alignment/>
      <protection/>
    </xf>
    <xf numFmtId="0" fontId="8" fillId="0" borderId="0" xfId="24" applyFont="1" applyBorder="1" applyAlignment="1">
      <alignment horizontal="left"/>
      <protection/>
    </xf>
    <xf numFmtId="164" fontId="8" fillId="0" borderId="3" xfId="24" applyNumberFormat="1" applyFont="1" applyBorder="1" applyAlignment="1">
      <alignment/>
      <protection/>
    </xf>
    <xf numFmtId="164" fontId="8" fillId="0" borderId="3" xfId="24" applyNumberFormat="1" applyFont="1" applyBorder="1" applyAlignment="1">
      <alignment horizontal="center"/>
      <protection/>
    </xf>
    <xf numFmtId="164" fontId="8" fillId="0" borderId="4" xfId="24" applyNumberFormat="1" applyFont="1" applyBorder="1" applyAlignment="1">
      <alignment horizontal="center"/>
      <protection/>
    </xf>
    <xf numFmtId="165" fontId="8" fillId="0" borderId="3" xfId="24" applyNumberFormat="1" applyFont="1" applyBorder="1" applyAlignment="1">
      <alignment horizontal="center"/>
      <protection/>
    </xf>
    <xf numFmtId="2" fontId="8" fillId="0" borderId="3" xfId="24" applyNumberFormat="1" applyFont="1" applyBorder="1" applyAlignment="1">
      <alignment horizontal="center"/>
      <protection/>
    </xf>
    <xf numFmtId="165" fontId="8" fillId="0" borderId="4" xfId="24" applyNumberFormat="1" applyFont="1" applyBorder="1" applyAlignment="1">
      <alignment horizontal="center"/>
      <protection/>
    </xf>
    <xf numFmtId="0" fontId="10" fillId="0" borderId="0" xfId="24" applyFont="1" applyBorder="1" applyAlignment="1">
      <alignment horizontal="left" indent="1"/>
      <protection/>
    </xf>
    <xf numFmtId="0" fontId="7" fillId="0" borderId="0" xfId="24" applyFont="1" applyBorder="1">
      <alignment/>
      <protection/>
    </xf>
    <xf numFmtId="3" fontId="8" fillId="0" borderId="3" xfId="24" applyNumberFormat="1" applyFont="1" applyFill="1" applyBorder="1" applyAlignment="1">
      <alignment/>
      <protection/>
    </xf>
    <xf numFmtId="3" fontId="8" fillId="0" borderId="3" xfId="24" applyNumberFormat="1" applyFont="1" applyFill="1" applyBorder="1" applyAlignment="1">
      <alignment horizontal="center"/>
      <protection/>
    </xf>
    <xf numFmtId="4" fontId="8" fillId="0" borderId="3" xfId="24" applyNumberFormat="1" applyFont="1" applyFill="1" applyBorder="1" applyAlignment="1">
      <alignment/>
      <protection/>
    </xf>
    <xf numFmtId="164" fontId="8" fillId="0" borderId="4" xfId="24" applyNumberFormat="1" applyFont="1" applyFill="1" applyBorder="1" applyAlignment="1">
      <alignment/>
      <protection/>
    </xf>
    <xf numFmtId="164" fontId="8" fillId="0" borderId="3" xfId="24" applyNumberFormat="1" applyFont="1" applyFill="1" applyBorder="1" applyAlignment="1">
      <alignment/>
      <protection/>
    </xf>
    <xf numFmtId="164" fontId="8" fillId="0" borderId="3" xfId="24" applyNumberFormat="1" applyFont="1" applyFill="1" applyBorder="1" applyAlignment="1">
      <alignment horizontal="center"/>
      <protection/>
    </xf>
    <xf numFmtId="164" fontId="8" fillId="0" borderId="4" xfId="24" applyNumberFormat="1" applyFont="1" applyFill="1" applyBorder="1" applyAlignment="1">
      <alignment horizontal="center"/>
      <protection/>
    </xf>
    <xf numFmtId="3" fontId="10" fillId="0" borderId="3" xfId="24" applyNumberFormat="1" applyFont="1" applyFill="1" applyBorder="1" applyAlignment="1">
      <alignment/>
      <protection/>
    </xf>
    <xf numFmtId="165" fontId="10" fillId="0" borderId="3" xfId="24" applyNumberFormat="1" applyFont="1" applyFill="1" applyBorder="1" applyAlignment="1">
      <alignment/>
      <protection/>
    </xf>
    <xf numFmtId="2" fontId="10" fillId="0" borderId="3" xfId="24" applyNumberFormat="1" applyFont="1" applyFill="1" applyBorder="1" applyAlignment="1">
      <alignment/>
      <protection/>
    </xf>
    <xf numFmtId="165" fontId="10" fillId="0" borderId="4" xfId="24" applyNumberFormat="1" applyFont="1" applyFill="1" applyBorder="1">
      <alignment/>
      <protection/>
    </xf>
    <xf numFmtId="0" fontId="0" fillId="0" borderId="0" xfId="24" applyFont="1" applyBorder="1" applyAlignment="1">
      <alignment horizontal="center"/>
      <protection/>
    </xf>
    <xf numFmtId="0" fontId="8" fillId="0" borderId="5" xfId="24" applyFont="1" applyBorder="1" applyAlignment="1">
      <alignment horizontal="center" vertical="center" wrapText="1"/>
      <protection/>
    </xf>
    <xf numFmtId="0" fontId="8" fillId="0" borderId="5" xfId="24" applyFont="1" applyBorder="1" applyAlignment="1">
      <alignment horizontal="center" vertical="center"/>
      <protection/>
    </xf>
    <xf numFmtId="0" fontId="0" fillId="0" borderId="6" xfId="24" applyFont="1" applyBorder="1" applyAlignment="1">
      <alignment horizontal="center" vertical="center"/>
      <protection/>
    </xf>
    <xf numFmtId="0" fontId="8" fillId="0" borderId="7" xfId="24" applyFont="1" applyBorder="1" applyAlignment="1">
      <alignment horizontal="center" vertical="center"/>
      <protection/>
    </xf>
    <xf numFmtId="0" fontId="0" fillId="0" borderId="8" xfId="24" applyFont="1" applyBorder="1" applyAlignment="1">
      <alignment horizontal="center" vertical="center"/>
      <protection/>
    </xf>
    <xf numFmtId="0" fontId="8" fillId="0" borderId="7" xfId="24" applyFont="1" applyBorder="1" applyAlignment="1">
      <alignment horizontal="center" vertical="center" wrapText="1"/>
      <protection/>
    </xf>
    <xf numFmtId="0" fontId="8" fillId="0" borderId="4" xfId="24" applyFont="1" applyBorder="1" applyAlignment="1">
      <alignment horizontal="center" vertical="center" wrapText="1"/>
      <protection/>
    </xf>
    <xf numFmtId="0" fontId="8" fillId="0" borderId="4" xfId="24" applyFont="1" applyBorder="1" applyAlignment="1">
      <alignment horizontal="center" vertical="center"/>
      <protection/>
    </xf>
    <xf numFmtId="0" fontId="0" fillId="0" borderId="4" xfId="24" applyFont="1" applyBorder="1" applyAlignment="1">
      <alignment horizontal="center" vertical="center"/>
      <protection/>
    </xf>
    <xf numFmtId="0" fontId="0" fillId="0" borderId="9" xfId="24" applyFont="1" applyBorder="1" applyAlignment="1">
      <alignment horizontal="center" vertical="center"/>
      <protection/>
    </xf>
    <xf numFmtId="0" fontId="8" fillId="0" borderId="10" xfId="24" applyFont="1" applyBorder="1" applyAlignment="1">
      <alignment horizontal="center" vertical="center" wrapText="1"/>
      <protection/>
    </xf>
    <xf numFmtId="0" fontId="8" fillId="0" borderId="11" xfId="24" applyFont="1" applyBorder="1" applyAlignment="1">
      <alignment horizontal="center" vertical="center" wrapText="1"/>
      <protection/>
    </xf>
    <xf numFmtId="0" fontId="8" fillId="0" borderId="0" xfId="24" applyFont="1" applyBorder="1" applyAlignment="1">
      <alignment horizontal="center" vertical="center" wrapText="1"/>
      <protection/>
    </xf>
    <xf numFmtId="0" fontId="8" fillId="0" borderId="2" xfId="24" applyFont="1" applyBorder="1" applyAlignment="1">
      <alignment horizontal="center" vertical="center" wrapText="1"/>
      <protection/>
    </xf>
    <xf numFmtId="0" fontId="0" fillId="0" borderId="0" xfId="24" applyFont="1" applyBorder="1" applyAlignment="1">
      <alignment horizontal="center" vertical="center" wrapText="1"/>
      <protection/>
    </xf>
    <xf numFmtId="0" fontId="0" fillId="0" borderId="2" xfId="24" applyFont="1" applyBorder="1" applyAlignment="1">
      <alignment horizontal="center" vertical="center" wrapText="1"/>
      <protection/>
    </xf>
    <xf numFmtId="0" fontId="0" fillId="0" borderId="12" xfId="24" applyFont="1" applyBorder="1" applyAlignment="1">
      <alignment horizontal="center" vertical="center" wrapText="1"/>
      <protection/>
    </xf>
    <xf numFmtId="0" fontId="0" fillId="0" borderId="13" xfId="24" applyFont="1" applyBorder="1" applyAlignment="1">
      <alignment horizontal="center" vertical="center" wrapText="1"/>
      <protection/>
    </xf>
    <xf numFmtId="0" fontId="8" fillId="0" borderId="14" xfId="24" applyFont="1" applyBorder="1" applyAlignment="1">
      <alignment horizontal="center" vertical="center"/>
      <protection/>
    </xf>
    <xf numFmtId="0" fontId="8" fillId="0" borderId="3" xfId="24" applyFont="1" applyBorder="1" applyAlignment="1">
      <alignment horizontal="center" vertical="center"/>
      <protection/>
    </xf>
    <xf numFmtId="0" fontId="0" fillId="0" borderId="3" xfId="24" applyFont="1" applyBorder="1" applyAlignment="1">
      <alignment horizontal="center" vertical="center"/>
      <protection/>
    </xf>
    <xf numFmtId="0" fontId="0" fillId="0" borderId="15" xfId="24" applyFont="1" applyBorder="1" applyAlignment="1">
      <alignment horizontal="center" vertical="center"/>
      <protection/>
    </xf>
    <xf numFmtId="0" fontId="8" fillId="0" borderId="14" xfId="24" applyFont="1" applyBorder="1" applyAlignment="1" quotePrefix="1">
      <alignment horizontal="center" vertical="center" wrapText="1"/>
      <protection/>
    </xf>
    <xf numFmtId="0" fontId="8" fillId="0" borderId="16" xfId="24" applyFont="1" applyBorder="1" applyAlignment="1">
      <alignment horizontal="center" vertical="center" wrapText="1"/>
      <protection/>
    </xf>
    <xf numFmtId="0" fontId="8" fillId="0" borderId="14" xfId="24" applyFont="1" applyBorder="1" applyAlignment="1">
      <alignment horizontal="center" vertical="center" wrapText="1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PubSLDBdefProp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2"/>
  <dimension ref="A1:K28"/>
  <sheetViews>
    <sheetView tabSelected="1" workbookViewId="0" topLeftCell="A1">
      <selection activeCell="K1" sqref="K1"/>
    </sheetView>
  </sheetViews>
  <sheetFormatPr defaultColWidth="9.140625" defaultRowHeight="12.75"/>
  <cols>
    <col min="1" max="1" width="18.57421875" style="3" customWidth="1"/>
    <col min="2" max="2" width="4.8515625" style="2" customWidth="1"/>
    <col min="3" max="4" width="7.57421875" style="3" customWidth="1"/>
    <col min="5" max="6" width="7.00390625" style="3" customWidth="1"/>
    <col min="7" max="7" width="7.7109375" style="3" customWidth="1"/>
    <col min="8" max="8" width="8.140625" style="3" customWidth="1"/>
    <col min="9" max="9" width="9.140625" style="3" customWidth="1"/>
    <col min="10" max="10" width="7.421875" style="3" customWidth="1"/>
    <col min="11" max="16384" width="9.140625" style="3" customWidth="1"/>
  </cols>
  <sheetData>
    <row r="1" ht="15.75">
      <c r="A1" s="1" t="s">
        <v>0</v>
      </c>
    </row>
    <row r="2" ht="12.75" customHeight="1" thickBot="1">
      <c r="A2" s="4"/>
    </row>
    <row r="3" spans="1:10" ht="12.75">
      <c r="A3" s="57"/>
      <c r="B3" s="58"/>
      <c r="C3" s="48" t="s">
        <v>16</v>
      </c>
      <c r="D3" s="48"/>
      <c r="E3" s="47" t="s">
        <v>1</v>
      </c>
      <c r="F3" s="48"/>
      <c r="G3" s="48" t="s">
        <v>2</v>
      </c>
      <c r="H3" s="48"/>
      <c r="I3" s="50"/>
      <c r="J3" s="52" t="s">
        <v>3</v>
      </c>
    </row>
    <row r="4" spans="1:10" ht="12.75">
      <c r="A4" s="59"/>
      <c r="B4" s="60"/>
      <c r="C4" s="49"/>
      <c r="D4" s="49"/>
      <c r="E4" s="49"/>
      <c r="F4" s="49"/>
      <c r="G4" s="49"/>
      <c r="H4" s="49"/>
      <c r="I4" s="51"/>
      <c r="J4" s="53"/>
    </row>
    <row r="5" spans="1:10" ht="12.75">
      <c r="A5" s="59"/>
      <c r="B5" s="60"/>
      <c r="C5" s="65" t="s">
        <v>4</v>
      </c>
      <c r="D5" s="65" t="s">
        <v>5</v>
      </c>
      <c r="E5" s="65" t="s">
        <v>17</v>
      </c>
      <c r="F5" s="69" t="s">
        <v>18</v>
      </c>
      <c r="G5" s="71" t="s">
        <v>19</v>
      </c>
      <c r="H5" s="71" t="s">
        <v>20</v>
      </c>
      <c r="I5" s="70" t="s">
        <v>21</v>
      </c>
      <c r="J5" s="54"/>
    </row>
    <row r="6" spans="1:10" ht="12.75">
      <c r="A6" s="59"/>
      <c r="B6" s="60"/>
      <c r="C6" s="66"/>
      <c r="D6" s="66"/>
      <c r="E6" s="67"/>
      <c r="F6" s="66"/>
      <c r="G6" s="66"/>
      <c r="H6" s="66"/>
      <c r="I6" s="54"/>
      <c r="J6" s="54"/>
    </row>
    <row r="7" spans="1:10" ht="12.75">
      <c r="A7" s="59"/>
      <c r="B7" s="60"/>
      <c r="C7" s="66"/>
      <c r="D7" s="66"/>
      <c r="E7" s="67"/>
      <c r="F7" s="66"/>
      <c r="G7" s="66"/>
      <c r="H7" s="66"/>
      <c r="I7" s="54"/>
      <c r="J7" s="54"/>
    </row>
    <row r="8" spans="1:10" ht="12.75">
      <c r="A8" s="61"/>
      <c r="B8" s="62"/>
      <c r="C8" s="67"/>
      <c r="D8" s="67"/>
      <c r="E8" s="67"/>
      <c r="F8" s="67"/>
      <c r="G8" s="67"/>
      <c r="H8" s="67"/>
      <c r="I8" s="67"/>
      <c r="J8" s="55"/>
    </row>
    <row r="9" spans="1:10" ht="8.25" customHeight="1" thickBot="1">
      <c r="A9" s="63"/>
      <c r="B9" s="64"/>
      <c r="C9" s="68"/>
      <c r="D9" s="68"/>
      <c r="E9" s="68"/>
      <c r="F9" s="68"/>
      <c r="G9" s="68"/>
      <c r="H9" s="68"/>
      <c r="I9" s="68"/>
      <c r="J9" s="56"/>
    </row>
    <row r="10" spans="1:10" s="4" customFormat="1" ht="16.5" customHeight="1">
      <c r="A10" s="5" t="s">
        <v>6</v>
      </c>
      <c r="B10" s="6"/>
      <c r="C10" s="7"/>
      <c r="D10" s="7"/>
      <c r="E10" s="7"/>
      <c r="F10" s="7"/>
      <c r="G10" s="7"/>
      <c r="H10" s="7"/>
      <c r="I10" s="8"/>
      <c r="J10" s="9"/>
    </row>
    <row r="11" spans="1:10" s="4" customFormat="1" ht="12.75" customHeight="1">
      <c r="A11" s="5" t="s">
        <v>7</v>
      </c>
      <c r="B11" s="6">
        <v>2001</v>
      </c>
      <c r="C11" s="7">
        <v>3032.404</v>
      </c>
      <c r="D11" s="7">
        <v>2008.351</v>
      </c>
      <c r="E11" s="7">
        <v>5522</v>
      </c>
      <c r="F11" s="7">
        <v>106124</v>
      </c>
      <c r="G11" s="10">
        <v>88.7940031038623</v>
      </c>
      <c r="H11" s="10">
        <v>58.8079704840268</v>
      </c>
      <c r="I11" s="11">
        <v>3.10740220192082</v>
      </c>
      <c r="J11" s="12">
        <v>46.1014947815319</v>
      </c>
    </row>
    <row r="12" spans="1:10" ht="11.25" customHeight="1">
      <c r="A12" s="13"/>
      <c r="B12" s="14">
        <v>1991</v>
      </c>
      <c r="C12" s="15">
        <v>2540.846</v>
      </c>
      <c r="D12" s="15">
        <v>1697.113</v>
      </c>
      <c r="E12" s="15" t="s">
        <v>8</v>
      </c>
      <c r="F12" s="15">
        <v>96716</v>
      </c>
      <c r="G12" s="16">
        <v>77.04903417533433</v>
      </c>
      <c r="H12" s="16">
        <v>51.46353519119386</v>
      </c>
      <c r="I12" s="17">
        <v>2.9328319737999213</v>
      </c>
      <c r="J12" s="18">
        <v>48.5</v>
      </c>
    </row>
    <row r="13" spans="1:11" ht="11.25" customHeight="1">
      <c r="A13" s="19"/>
      <c r="B13" s="20" t="s">
        <v>9</v>
      </c>
      <c r="C13" s="21">
        <f>C11-C12</f>
        <v>491.558</v>
      </c>
      <c r="D13" s="21">
        <f>D11-D12</f>
        <v>311.23800000000006</v>
      </c>
      <c r="E13" s="22" t="s">
        <v>10</v>
      </c>
      <c r="F13" s="21">
        <f>F11-F12</f>
        <v>9408</v>
      </c>
      <c r="G13" s="21">
        <f>G11-G12</f>
        <v>11.744968928527967</v>
      </c>
      <c r="H13" s="21">
        <f>H11-H12</f>
        <v>7.344435292832934</v>
      </c>
      <c r="I13" s="23">
        <f>I11-I12</f>
        <v>0.17457022812089873</v>
      </c>
      <c r="J13" s="24">
        <f>J11-J12</f>
        <v>-2.3985052184681024</v>
      </c>
      <c r="K13" s="25"/>
    </row>
    <row r="14" spans="1:11" ht="11.25" customHeight="1">
      <c r="A14" s="26"/>
      <c r="B14" s="14" t="s">
        <v>11</v>
      </c>
      <c r="C14" s="27">
        <f>C13/C12*100</f>
        <v>19.34623349860637</v>
      </c>
      <c r="D14" s="27">
        <f>D13/D12*100</f>
        <v>18.339262029104724</v>
      </c>
      <c r="E14" s="28" t="s">
        <v>10</v>
      </c>
      <c r="F14" s="27">
        <f>F13/F12*100</f>
        <v>9.727449439596345</v>
      </c>
      <c r="G14" s="27">
        <f>G13/G12*100</f>
        <v>15.24349922648074</v>
      </c>
      <c r="H14" s="27">
        <f>H13/H12*100</f>
        <v>14.271144151965817</v>
      </c>
      <c r="I14" s="27">
        <f>I13/I12*100</f>
        <v>5.952275127944577</v>
      </c>
      <c r="J14" s="29" t="s">
        <v>10</v>
      </c>
      <c r="K14" s="25"/>
    </row>
    <row r="15" spans="1:11" ht="11.25" customHeight="1">
      <c r="A15" s="26" t="s">
        <v>12</v>
      </c>
      <c r="B15" s="14"/>
      <c r="C15" s="27"/>
      <c r="D15" s="27"/>
      <c r="E15" s="22"/>
      <c r="F15" s="27"/>
      <c r="G15" s="30"/>
      <c r="H15" s="30"/>
      <c r="I15" s="31"/>
      <c r="J15" s="32"/>
      <c r="K15" s="25"/>
    </row>
    <row r="16" spans="1:11" s="4" customFormat="1" ht="12.75" customHeight="1">
      <c r="A16" s="33" t="s">
        <v>13</v>
      </c>
      <c r="B16" s="6">
        <v>2001</v>
      </c>
      <c r="C16" s="7">
        <v>2365.268</v>
      </c>
      <c r="D16" s="7">
        <v>1571.45</v>
      </c>
      <c r="E16" s="7">
        <v>4528</v>
      </c>
      <c r="F16" s="7">
        <v>79788</v>
      </c>
      <c r="G16" s="10">
        <v>100.338013829381</v>
      </c>
      <c r="H16" s="10">
        <v>66.6631315488058</v>
      </c>
      <c r="I16" s="11">
        <v>3.38457622804785</v>
      </c>
      <c r="J16" s="12">
        <v>46.2999670572733</v>
      </c>
      <c r="K16" s="34"/>
    </row>
    <row r="17" spans="1:11" ht="11.25" customHeight="1">
      <c r="A17" s="13"/>
      <c r="B17" s="14">
        <v>1991</v>
      </c>
      <c r="C17" s="35">
        <v>1869.426</v>
      </c>
      <c r="D17" s="35">
        <v>1264.911</v>
      </c>
      <c r="E17" s="15" t="s">
        <v>8</v>
      </c>
      <c r="F17" s="15">
        <v>69769</v>
      </c>
      <c r="G17" s="16">
        <v>84.58175730703104</v>
      </c>
      <c r="H17" s="16">
        <v>57.23061261424306</v>
      </c>
      <c r="I17" s="17">
        <v>3.1566826531535606</v>
      </c>
      <c r="J17" s="18">
        <v>57.7</v>
      </c>
      <c r="K17" s="25"/>
    </row>
    <row r="18" spans="1:11" ht="11.25" customHeight="1">
      <c r="A18" s="19"/>
      <c r="B18" s="20" t="s">
        <v>9</v>
      </c>
      <c r="C18" s="35">
        <f>C16-C17</f>
        <v>495.8420000000001</v>
      </c>
      <c r="D18" s="35">
        <f>D16-D17</f>
        <v>306.539</v>
      </c>
      <c r="E18" s="36" t="s">
        <v>10</v>
      </c>
      <c r="F18" s="35">
        <f>F16-F17</f>
        <v>10019</v>
      </c>
      <c r="G18" s="35">
        <f>G16-G17</f>
        <v>15.756256522349958</v>
      </c>
      <c r="H18" s="35">
        <f>H16-H17</f>
        <v>9.432518934562736</v>
      </c>
      <c r="I18" s="37">
        <f>I16-I17</f>
        <v>0.2278935748942894</v>
      </c>
      <c r="J18" s="38">
        <f>J16-J17</f>
        <v>-11.400032942726703</v>
      </c>
      <c r="K18" s="25"/>
    </row>
    <row r="19" spans="1:11" ht="11.25" customHeight="1">
      <c r="A19" s="26"/>
      <c r="B19" s="14" t="s">
        <v>11</v>
      </c>
      <c r="C19" s="39">
        <f>C18/C17*100</f>
        <v>26.523756489960025</v>
      </c>
      <c r="D19" s="39">
        <f>D18/D17*100</f>
        <v>24.234037019205303</v>
      </c>
      <c r="E19" s="40" t="s">
        <v>10</v>
      </c>
      <c r="F19" s="39">
        <f>F18/F17*100</f>
        <v>14.360245954507016</v>
      </c>
      <c r="G19" s="39">
        <f>G18/G17*100</f>
        <v>18.628433629198415</v>
      </c>
      <c r="H19" s="39">
        <f>H18/H17*100</f>
        <v>16.4815970049834</v>
      </c>
      <c r="I19" s="39">
        <f>I18/I17*100</f>
        <v>7.219400869030062</v>
      </c>
      <c r="J19" s="41" t="s">
        <v>10</v>
      </c>
      <c r="K19" s="25"/>
    </row>
    <row r="20" spans="1:11" s="4" customFormat="1" ht="12.75" customHeight="1">
      <c r="A20" s="33" t="s">
        <v>14</v>
      </c>
      <c r="B20" s="6">
        <v>2001</v>
      </c>
      <c r="C20" s="42">
        <v>642.276</v>
      </c>
      <c r="D20" s="42">
        <v>420.328</v>
      </c>
      <c r="E20" s="42">
        <v>961</v>
      </c>
      <c r="F20" s="42">
        <v>25559</v>
      </c>
      <c r="G20" s="43">
        <v>62.6244149765991</v>
      </c>
      <c r="H20" s="43">
        <v>40.9836193447738</v>
      </c>
      <c r="I20" s="44">
        <v>2.49210218408736</v>
      </c>
      <c r="J20" s="45">
        <v>39.2627669452182</v>
      </c>
      <c r="K20" s="34"/>
    </row>
    <row r="21" spans="1:11" ht="11.25" customHeight="1">
      <c r="A21" s="13"/>
      <c r="B21" s="14">
        <v>1991</v>
      </c>
      <c r="C21" s="35">
        <v>651.037</v>
      </c>
      <c r="D21" s="35">
        <v>418.809</v>
      </c>
      <c r="E21" s="15" t="s">
        <v>8</v>
      </c>
      <c r="F21" s="15">
        <v>26272</v>
      </c>
      <c r="G21" s="16">
        <v>61.77993926741317</v>
      </c>
      <c r="H21" s="16">
        <v>39.74274055798064</v>
      </c>
      <c r="I21" s="17">
        <v>2.4930726893148605</v>
      </c>
      <c r="J21" s="18">
        <v>28.3</v>
      </c>
      <c r="K21" s="25"/>
    </row>
    <row r="22" spans="1:11" ht="11.25" customHeight="1">
      <c r="A22" s="19"/>
      <c r="B22" s="20" t="s">
        <v>9</v>
      </c>
      <c r="C22" s="35">
        <f>C20-C21</f>
        <v>-8.761000000000081</v>
      </c>
      <c r="D22" s="35">
        <f>D20-D21</f>
        <v>1.5189999999999486</v>
      </c>
      <c r="E22" s="36" t="s">
        <v>10</v>
      </c>
      <c r="F22" s="35">
        <f>F20-F21</f>
        <v>-713</v>
      </c>
      <c r="G22" s="35">
        <f>G20-G21</f>
        <v>0.8444757091859287</v>
      </c>
      <c r="H22" s="35">
        <f>H20-H21</f>
        <v>1.2408787867931608</v>
      </c>
      <c r="I22" s="37">
        <f>I20-I21</f>
        <v>-0.0009705052275004178</v>
      </c>
      <c r="J22" s="38">
        <f>J20-J21</f>
        <v>10.962766945218203</v>
      </c>
      <c r="K22" s="25"/>
    </row>
    <row r="23" spans="1:11" ht="11.25" customHeight="1">
      <c r="A23" s="26"/>
      <c r="B23" s="14" t="s">
        <v>11</v>
      </c>
      <c r="C23" s="39">
        <f>C22/C21*100</f>
        <v>-1.3456992459722075</v>
      </c>
      <c r="D23" s="39">
        <f>D22/D21*100</f>
        <v>0.362695166531748</v>
      </c>
      <c r="E23" s="40" t="s">
        <v>10</v>
      </c>
      <c r="F23" s="39">
        <f>F22/F21*100</f>
        <v>-2.7139159561510353</v>
      </c>
      <c r="G23" s="39">
        <f>G22/G21*100</f>
        <v>1.3669092576000008</v>
      </c>
      <c r="H23" s="39">
        <f>H22/H21*100</f>
        <v>3.122277853443056</v>
      </c>
      <c r="I23" s="39">
        <f>I22/I21*100</f>
        <v>-0.038928075850332686</v>
      </c>
      <c r="J23" s="41" t="s">
        <v>10</v>
      </c>
      <c r="K23" s="25"/>
    </row>
    <row r="24" spans="1:11" s="4" customFormat="1" ht="12.75" customHeight="1">
      <c r="A24" s="33" t="s">
        <v>15</v>
      </c>
      <c r="B24" s="6">
        <v>2001</v>
      </c>
      <c r="C24" s="42">
        <v>24.86</v>
      </c>
      <c r="D24" s="42">
        <v>16.573</v>
      </c>
      <c r="E24" s="42">
        <v>33</v>
      </c>
      <c r="F24" s="42">
        <v>777</v>
      </c>
      <c r="G24" s="43">
        <v>77.2049689440994</v>
      </c>
      <c r="H24" s="43">
        <v>51.4689440993789</v>
      </c>
      <c r="I24" s="44">
        <v>2.41304347826087</v>
      </c>
      <c r="J24" s="45">
        <v>57.1083916083916</v>
      </c>
      <c r="K24" s="34"/>
    </row>
    <row r="25" spans="1:11" ht="11.25" customHeight="1">
      <c r="A25" s="13"/>
      <c r="B25" s="14">
        <v>1991</v>
      </c>
      <c r="C25" s="35">
        <v>20.383</v>
      </c>
      <c r="D25" s="35">
        <v>13.393</v>
      </c>
      <c r="E25" s="15" t="s">
        <v>8</v>
      </c>
      <c r="F25" s="15">
        <v>675</v>
      </c>
      <c r="G25" s="16">
        <v>60.48367952522255</v>
      </c>
      <c r="H25" s="16">
        <v>39.74183976261128</v>
      </c>
      <c r="I25" s="17">
        <v>2.0029673590504453</v>
      </c>
      <c r="J25" s="18">
        <v>69.6</v>
      </c>
      <c r="K25" s="25"/>
    </row>
    <row r="26" spans="1:11" ht="11.25" customHeight="1">
      <c r="A26" s="19"/>
      <c r="B26" s="20" t="s">
        <v>9</v>
      </c>
      <c r="C26" s="35">
        <f>C24-C25</f>
        <v>4.477</v>
      </c>
      <c r="D26" s="35">
        <f>D24-D25</f>
        <v>3.1799999999999997</v>
      </c>
      <c r="E26" s="36" t="s">
        <v>10</v>
      </c>
      <c r="F26" s="35">
        <f>F24-F25</f>
        <v>102</v>
      </c>
      <c r="G26" s="35">
        <f>G24-G25</f>
        <v>16.721289418876857</v>
      </c>
      <c r="H26" s="35">
        <f>H24-H25</f>
        <v>11.727104336767624</v>
      </c>
      <c r="I26" s="37">
        <f>I24-I25</f>
        <v>0.41007611921042475</v>
      </c>
      <c r="J26" s="38">
        <f>J24-J25</f>
        <v>-12.491608391608395</v>
      </c>
      <c r="K26" s="25"/>
    </row>
    <row r="27" spans="1:11" ht="11.25" customHeight="1">
      <c r="A27" s="26"/>
      <c r="B27" s="14" t="s">
        <v>11</v>
      </c>
      <c r="C27" s="39">
        <f>C26/C25*100</f>
        <v>21.964382083108475</v>
      </c>
      <c r="D27" s="39">
        <f>D26/D25*100</f>
        <v>23.743746733368173</v>
      </c>
      <c r="E27" s="40" t="s">
        <v>10</v>
      </c>
      <c r="F27" s="39">
        <f>F26/F25*100</f>
        <v>15.11111111111111</v>
      </c>
      <c r="G27" s="39">
        <f>G26/G25*100</f>
        <v>27.645952677042153</v>
      </c>
      <c r="H27" s="39">
        <f>H26/H25*100</f>
        <v>29.50820698492264</v>
      </c>
      <c r="I27" s="39">
        <f>I26/I25*100</f>
        <v>20.473429951690832</v>
      </c>
      <c r="J27" s="41" t="s">
        <v>10</v>
      </c>
      <c r="K27" s="25"/>
    </row>
    <row r="28" spans="1:2" ht="11.25" customHeight="1">
      <c r="A28" s="25"/>
      <c r="B28" s="46"/>
    </row>
    <row r="29" ht="11.25" customHeight="1"/>
    <row r="30" ht="11.25" customHeight="1"/>
  </sheetData>
  <mergeCells count="12">
    <mergeCell ref="H5:H9"/>
    <mergeCell ref="C3:D4"/>
    <mergeCell ref="E3:F4"/>
    <mergeCell ref="G3:I4"/>
    <mergeCell ref="J3:J9"/>
    <mergeCell ref="A3:B9"/>
    <mergeCell ref="D5:D9"/>
    <mergeCell ref="E5:E9"/>
    <mergeCell ref="F5:F9"/>
    <mergeCell ref="I5:I9"/>
    <mergeCell ref="C5:C9"/>
    <mergeCell ref="G5:G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S.</dc:creator>
  <cp:keywords/>
  <dc:description/>
  <cp:lastModifiedBy>monika</cp:lastModifiedBy>
  <cp:lastPrinted>2004-02-11T14:54:02Z</cp:lastPrinted>
  <dcterms:created xsi:type="dcterms:W3CDTF">2004-01-12T14:34:37Z</dcterms:created>
  <dcterms:modified xsi:type="dcterms:W3CDTF">2004-02-11T14:54:02Z</dcterms:modified>
  <cp:category/>
  <cp:version/>
  <cp:contentType/>
  <cp:contentStatus/>
</cp:coreProperties>
</file>