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80" activeTab="0"/>
  </bookViews>
  <sheets>
    <sheet name="A25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<sst xmlns="http://schemas.openxmlformats.org/spreadsheetml/2006/main" count="32" uniqueCount="27">
  <si>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 xml:space="preserve">A.25. Cenzové domácnosti rodinné podle počtu závislých dětí, ekonomické          </t>
  </si>
  <si>
    <t>aktivity a postavení v zaměstnání osoby v čele domácnosti</t>
  </si>
  <si>
    <t>Celkem</t>
  </si>
  <si>
    <t>Domácnosti s počtem závislých dětí</t>
  </si>
  <si>
    <t>Průměrný počet
závislých dětí</t>
  </si>
  <si>
    <t>4 a více</t>
  </si>
  <si>
    <t>v rodinách celkem</t>
  </si>
  <si>
    <t>v rodinách
s dětmi</t>
  </si>
  <si>
    <t>Cenzové domácnosti rodinné</t>
  </si>
  <si>
    <t>rozdíl</t>
  </si>
  <si>
    <t>v %</t>
  </si>
  <si>
    <t>x</t>
  </si>
  <si>
    <t>v tom:</t>
  </si>
  <si>
    <t>úplné rodiny</t>
  </si>
  <si>
    <t>z toho s ekonomicky aktivní ženou</t>
  </si>
  <si>
    <t>neúplné rodiny</t>
  </si>
  <si>
    <t>Cenzové rodinné domácnosti
 v čele s osobou</t>
  </si>
  <si>
    <t>ekonomicky aktivní</t>
  </si>
  <si>
    <t>zaměstnanec</t>
  </si>
  <si>
    <t>zaměstnavatel</t>
  </si>
  <si>
    <t>samostatně činný</t>
  </si>
  <si>
    <t>člen produkčního družstva</t>
  </si>
  <si>
    <t>nezaměstnaný</t>
  </si>
  <si>
    <t>ostatní ekonomicky aktivní a nezj.</t>
  </si>
  <si>
    <t>ekonomicky neaktivní</t>
  </si>
  <si>
    <t>z toho nepracující důchodce</t>
  </si>
  <si>
    <t>ekonomická aktivita nezjištěna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</si>
</sst>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;[Red]0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24" applyFont="1" applyAlignment="1">
      <alignment/>
      <protection/>
    </xf>
    <xf numFmtId="0" fontId="0" fillId="0" borderId="0" xfId="24" applyFont="1">
      <alignment/>
      <protection/>
    </xf>
    <xf numFmtId="0" fontId="6" fillId="0" borderId="0" xfId="24" applyFont="1" applyAlignment="1">
      <alignment horizontal="left" indent="4"/>
      <protection/>
    </xf>
    <xf numFmtId="0" fontId="7" fillId="0" borderId="0" xfId="24" applyFont="1">
      <alignment/>
      <protection/>
    </xf>
    <xf numFmtId="0" fontId="0" fillId="0" borderId="0" xfId="24" applyFont="1" applyBorder="1">
      <alignment/>
      <protection/>
    </xf>
    <xf numFmtId="0" fontId="7" fillId="0" borderId="2" xfId="24" applyFont="1" applyBorder="1">
      <alignment/>
      <protection/>
    </xf>
    <xf numFmtId="0" fontId="7" fillId="0" borderId="3" xfId="24" applyFont="1" applyBorder="1">
      <alignment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6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 wrapText="1"/>
      <protection/>
    </xf>
    <xf numFmtId="0" fontId="7" fillId="0" borderId="6" xfId="24" applyFont="1" applyBorder="1" applyAlignment="1">
      <alignment horizontal="center" vertical="center" wrapText="1"/>
      <protection/>
    </xf>
    <xf numFmtId="14" fontId="8" fillId="0" borderId="7" xfId="24" applyNumberFormat="1" applyFont="1" applyBorder="1" applyAlignment="1">
      <alignment horizontal="left"/>
      <protection/>
    </xf>
    <xf numFmtId="3" fontId="8" fillId="0" borderId="8" xfId="24" applyNumberFormat="1" applyFont="1" applyBorder="1" applyAlignment="1">
      <alignment horizontal="right"/>
      <protection/>
    </xf>
    <xf numFmtId="3" fontId="8" fillId="0" borderId="9" xfId="24" applyNumberFormat="1" applyFont="1" applyBorder="1" applyAlignment="1">
      <alignment horizontal="right"/>
      <protection/>
    </xf>
    <xf numFmtId="3" fontId="8" fillId="0" borderId="10" xfId="24" applyNumberFormat="1" applyFont="1" applyBorder="1" applyAlignment="1">
      <alignment horizontal="right"/>
      <protection/>
    </xf>
    <xf numFmtId="3" fontId="8" fillId="0" borderId="11" xfId="24" applyNumberFormat="1" applyFont="1" applyBorder="1" applyAlignment="1">
      <alignment horizontal="right"/>
      <protection/>
    </xf>
    <xf numFmtId="0" fontId="9" fillId="0" borderId="0" xfId="24" applyFont="1">
      <alignment/>
      <protection/>
    </xf>
    <xf numFmtId="1" fontId="7" fillId="0" borderId="7" xfId="24" applyNumberFormat="1" applyFont="1" applyBorder="1" applyAlignment="1">
      <alignment horizontal="left" indent="10"/>
      <protection/>
    </xf>
    <xf numFmtId="3" fontId="7" fillId="0" borderId="8" xfId="24" applyNumberFormat="1" applyFont="1" applyBorder="1" applyAlignment="1">
      <alignment horizontal="right"/>
      <protection/>
    </xf>
    <xf numFmtId="3" fontId="7" fillId="0" borderId="9" xfId="24" applyNumberFormat="1" applyFont="1" applyBorder="1" applyAlignment="1">
      <alignment horizontal="right"/>
      <protection/>
    </xf>
    <xf numFmtId="3" fontId="7" fillId="0" borderId="10" xfId="24" applyNumberFormat="1" applyFont="1" applyBorder="1" applyAlignment="1">
      <alignment horizontal="right"/>
      <protection/>
    </xf>
    <xf numFmtId="2" fontId="7" fillId="0" borderId="8" xfId="24" applyNumberFormat="1" applyFont="1" applyBorder="1" applyAlignment="1">
      <alignment horizontal="right"/>
      <protection/>
    </xf>
    <xf numFmtId="2" fontId="7" fillId="0" borderId="11" xfId="24" applyNumberFormat="1" applyFont="1" applyBorder="1" applyAlignment="1">
      <alignment horizontal="right"/>
      <protection/>
    </xf>
    <xf numFmtId="3" fontId="7" fillId="0" borderId="8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2" fontId="7" fillId="0" borderId="8" xfId="24" applyNumberFormat="1" applyFont="1" applyFill="1" applyBorder="1" applyAlignment="1">
      <alignment horizontal="right"/>
      <protection/>
    </xf>
    <xf numFmtId="2" fontId="7" fillId="0" borderId="11" xfId="24" applyNumberFormat="1" applyFont="1" applyFill="1" applyBorder="1" applyAlignment="1">
      <alignment horizontal="right"/>
      <protection/>
    </xf>
    <xf numFmtId="164" fontId="7" fillId="0" borderId="8" xfId="24" applyNumberFormat="1" applyFont="1" applyBorder="1" applyAlignment="1">
      <alignment horizontal="right"/>
      <protection/>
    </xf>
    <xf numFmtId="2" fontId="7" fillId="0" borderId="8" xfId="24" applyNumberFormat="1" applyFont="1" applyFill="1" applyBorder="1" applyAlignment="1">
      <alignment horizontal="center"/>
      <protection/>
    </xf>
    <xf numFmtId="2" fontId="7" fillId="0" borderId="11" xfId="24" applyNumberFormat="1" applyFont="1" applyFill="1" applyBorder="1" applyAlignment="1">
      <alignment horizontal="center"/>
      <protection/>
    </xf>
    <xf numFmtId="14" fontId="7" fillId="0" borderId="7" xfId="24" applyNumberFormat="1" applyFont="1" applyBorder="1" applyAlignment="1">
      <alignment horizontal="left"/>
      <protection/>
    </xf>
    <xf numFmtId="2" fontId="7" fillId="0" borderId="8" xfId="24" applyNumberFormat="1" applyFont="1" applyBorder="1" applyAlignment="1">
      <alignment horizontal="center"/>
      <protection/>
    </xf>
    <xf numFmtId="2" fontId="7" fillId="0" borderId="11" xfId="24" applyNumberFormat="1" applyFont="1" applyBorder="1" applyAlignment="1">
      <alignment horizontal="center"/>
      <protection/>
    </xf>
    <xf numFmtId="14" fontId="7" fillId="0" borderId="7" xfId="24" applyNumberFormat="1" applyFont="1" applyBorder="1" applyAlignment="1">
      <alignment horizontal="left" indent="1"/>
      <protection/>
    </xf>
    <xf numFmtId="14" fontId="7" fillId="0" borderId="7" xfId="24" applyNumberFormat="1" applyFont="1" applyBorder="1" applyAlignment="1">
      <alignment horizontal="left" indent="2"/>
      <protection/>
    </xf>
    <xf numFmtId="165" fontId="7" fillId="0" borderId="8" xfId="24" applyNumberFormat="1" applyFont="1" applyBorder="1" applyAlignment="1">
      <alignment horizontal="right"/>
      <protection/>
    </xf>
    <xf numFmtId="165" fontId="7" fillId="0" borderId="9" xfId="24" applyNumberFormat="1" applyFont="1" applyBorder="1" applyAlignment="1">
      <alignment horizontal="right"/>
      <protection/>
    </xf>
    <xf numFmtId="165" fontId="7" fillId="0" borderId="10" xfId="24" applyNumberFormat="1" applyFont="1" applyBorder="1" applyAlignment="1">
      <alignment horizontal="right"/>
      <protection/>
    </xf>
    <xf numFmtId="3" fontId="7" fillId="0" borderId="0" xfId="24" applyNumberFormat="1" applyFont="1" applyBorder="1" applyAlignment="1">
      <alignment horizontal="right"/>
      <protection/>
    </xf>
    <xf numFmtId="14" fontId="8" fillId="0" borderId="7" xfId="24" applyNumberFormat="1" applyFont="1" applyBorder="1" applyAlignment="1">
      <alignment horizontal="left" wrapText="1"/>
      <protection/>
    </xf>
    <xf numFmtId="0" fontId="7" fillId="0" borderId="0" xfId="24" applyFont="1" applyAlignment="1">
      <alignment horizontal="left" indent="2"/>
      <protection/>
    </xf>
    <xf numFmtId="3" fontId="7" fillId="0" borderId="11" xfId="24" applyNumberFormat="1" applyFont="1" applyBorder="1" applyAlignment="1">
      <alignment horizontal="right"/>
      <protection/>
    </xf>
    <xf numFmtId="0" fontId="7" fillId="0" borderId="0" xfId="24" applyFont="1" applyAlignment="1">
      <alignment horizontal="left" indent="1"/>
      <protection/>
    </xf>
    <xf numFmtId="3" fontId="7" fillId="0" borderId="8" xfId="24" applyNumberFormat="1" applyFont="1" applyBorder="1">
      <alignment/>
      <protection/>
    </xf>
    <xf numFmtId="2" fontId="7" fillId="0" borderId="8" xfId="24" applyNumberFormat="1" applyFont="1" applyBorder="1">
      <alignment/>
      <protection/>
    </xf>
    <xf numFmtId="2" fontId="7" fillId="0" borderId="11" xfId="24" applyNumberFormat="1" applyFont="1" applyBorder="1">
      <alignment/>
      <protection/>
    </xf>
    <xf numFmtId="0" fontId="7" fillId="0" borderId="12" xfId="24" applyFont="1" applyBorder="1" applyAlignment="1">
      <alignment horizontal="center" vertical="center" wrapText="1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14" xfId="24" applyFont="1" applyBorder="1" applyAlignment="1">
      <alignment horizontal="center" vertical="center" wrapText="1"/>
      <protection/>
    </xf>
    <xf numFmtId="0" fontId="7" fillId="0" borderId="15" xfId="24" applyFont="1" applyBorder="1" applyAlignment="1">
      <alignment horizontal="center" vertical="center" wrapText="1"/>
      <protection/>
    </xf>
    <xf numFmtId="0" fontId="7" fillId="0" borderId="16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J1" sqref="J1"/>
    </sheetView>
  </sheetViews>
  <sheetFormatPr defaultColWidth="9.140625" defaultRowHeight="12.75"/>
  <cols>
    <col min="1" max="1" width="27.421875" style="2" customWidth="1"/>
    <col min="2" max="2" width="8.28125" style="2" customWidth="1"/>
    <col min="3" max="7" width="6.28125" style="2" customWidth="1"/>
    <col min="8" max="8" width="8.421875" style="2" customWidth="1"/>
    <col min="9" max="9" width="8.57421875" style="2" customWidth="1"/>
    <col min="10" max="16384" width="9.140625" style="2" customWidth="1"/>
  </cols>
  <sheetData>
    <row r="1" spans="1:9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3" t="s">
        <v>1</v>
      </c>
      <c r="B2" s="1"/>
      <c r="C2" s="1"/>
      <c r="D2" s="1"/>
      <c r="E2" s="1"/>
      <c r="F2" s="1"/>
      <c r="G2" s="1"/>
      <c r="H2" s="1"/>
      <c r="I2" s="1"/>
    </row>
    <row r="3" spans="1:9" ht="12.75" customHeight="1" thickBot="1">
      <c r="A3" s="4"/>
      <c r="I3" s="5"/>
    </row>
    <row r="4" spans="1:9" ht="23.25" customHeight="1">
      <c r="A4" s="6"/>
      <c r="B4" s="49" t="s">
        <v>2</v>
      </c>
      <c r="C4" s="51" t="s">
        <v>3</v>
      </c>
      <c r="D4" s="52"/>
      <c r="E4" s="52"/>
      <c r="F4" s="52"/>
      <c r="G4" s="53"/>
      <c r="H4" s="51" t="s">
        <v>4</v>
      </c>
      <c r="I4" s="52"/>
    </row>
    <row r="5" spans="1:9" ht="23.25" customHeight="1" thickBot="1">
      <c r="A5" s="7"/>
      <c r="B5" s="50"/>
      <c r="C5" s="8">
        <v>0</v>
      </c>
      <c r="D5" s="9">
        <v>1</v>
      </c>
      <c r="E5" s="9">
        <v>2</v>
      </c>
      <c r="F5" s="9">
        <v>3</v>
      </c>
      <c r="G5" s="10" t="s">
        <v>5</v>
      </c>
      <c r="H5" s="11" t="s">
        <v>6</v>
      </c>
      <c r="I5" s="12" t="s">
        <v>7</v>
      </c>
    </row>
    <row r="6" spans="1:9" s="18" customFormat="1" ht="16.5" customHeight="1">
      <c r="A6" s="13" t="s">
        <v>8</v>
      </c>
      <c r="B6" s="14"/>
      <c r="C6" s="15"/>
      <c r="D6" s="14"/>
      <c r="E6" s="15"/>
      <c r="F6" s="14"/>
      <c r="G6" s="16"/>
      <c r="H6" s="14"/>
      <c r="I6" s="17"/>
    </row>
    <row r="7" spans="1:9" ht="11.25" customHeight="1">
      <c r="A7" s="19">
        <v>2001</v>
      </c>
      <c r="B7" s="20">
        <v>27708</v>
      </c>
      <c r="C7" s="21">
        <v>14557</v>
      </c>
      <c r="D7" s="20">
        <v>6381</v>
      </c>
      <c r="E7" s="21">
        <v>5857</v>
      </c>
      <c r="F7" s="20">
        <v>803</v>
      </c>
      <c r="G7" s="22">
        <v>110</v>
      </c>
      <c r="H7" s="23">
        <v>0.757182041287715</v>
      </c>
      <c r="I7" s="24">
        <v>1.59531594555547</v>
      </c>
    </row>
    <row r="8" spans="1:10" ht="11.25" customHeight="1">
      <c r="A8" s="19">
        <v>1991</v>
      </c>
      <c r="B8" s="25">
        <v>26782</v>
      </c>
      <c r="C8" s="26">
        <v>12355.4862866859</v>
      </c>
      <c r="D8" s="25">
        <v>4658</v>
      </c>
      <c r="E8" s="26">
        <v>7755</v>
      </c>
      <c r="F8" s="25">
        <v>1717</v>
      </c>
      <c r="G8" s="27">
        <v>297</v>
      </c>
      <c r="H8" s="28">
        <v>0.89</v>
      </c>
      <c r="I8" s="29">
        <v>1.65</v>
      </c>
      <c r="J8" s="5"/>
    </row>
    <row r="9" spans="1:10" ht="11.25" customHeight="1">
      <c r="A9" s="19" t="s">
        <v>9</v>
      </c>
      <c r="B9" s="20">
        <f aca="true" t="shared" si="0" ref="B9:G9">B7-B8</f>
        <v>926</v>
      </c>
      <c r="C9" s="20">
        <f t="shared" si="0"/>
        <v>2201.5137133140997</v>
      </c>
      <c r="D9" s="20">
        <f t="shared" si="0"/>
        <v>1723</v>
      </c>
      <c r="E9" s="20">
        <f t="shared" si="0"/>
        <v>-1898</v>
      </c>
      <c r="F9" s="20">
        <f t="shared" si="0"/>
        <v>-914</v>
      </c>
      <c r="G9" s="20">
        <f t="shared" si="0"/>
        <v>-187</v>
      </c>
      <c r="H9" s="28">
        <v>-0.13281795871228497</v>
      </c>
      <c r="I9" s="29">
        <v>-0.05468405444452995</v>
      </c>
      <c r="J9" s="5"/>
    </row>
    <row r="10" spans="1:9" ht="11.25" customHeight="1">
      <c r="A10" s="19" t="s">
        <v>10</v>
      </c>
      <c r="B10" s="30">
        <f aca="true" t="shared" si="1" ref="B10:G10">B9/B8*100</f>
        <v>3.457546113061011</v>
      </c>
      <c r="C10" s="30">
        <f t="shared" si="1"/>
        <v>17.818106566039578</v>
      </c>
      <c r="D10" s="30">
        <f t="shared" si="1"/>
        <v>36.99012451696007</v>
      </c>
      <c r="E10" s="30">
        <f t="shared" si="1"/>
        <v>-24.47453255963894</v>
      </c>
      <c r="F10" s="30">
        <f t="shared" si="1"/>
        <v>-53.232382061735585</v>
      </c>
      <c r="G10" s="30">
        <f t="shared" si="1"/>
        <v>-62.96296296296296</v>
      </c>
      <c r="H10" s="31" t="s">
        <v>11</v>
      </c>
      <c r="I10" s="32" t="s">
        <v>11</v>
      </c>
    </row>
    <row r="11" spans="1:9" ht="11.25" customHeight="1">
      <c r="A11" s="33" t="s">
        <v>12</v>
      </c>
      <c r="B11" s="20"/>
      <c r="C11" s="21"/>
      <c r="D11" s="20"/>
      <c r="E11" s="21"/>
      <c r="F11" s="20"/>
      <c r="G11" s="22"/>
      <c r="H11" s="34"/>
      <c r="I11" s="35"/>
    </row>
    <row r="12" spans="1:9" ht="11.25" customHeight="1">
      <c r="A12" s="36" t="s">
        <v>13</v>
      </c>
      <c r="B12" s="20">
        <v>21782</v>
      </c>
      <c r="C12" s="21">
        <v>12200</v>
      </c>
      <c r="D12" s="20">
        <v>4184</v>
      </c>
      <c r="E12" s="21">
        <v>4663</v>
      </c>
      <c r="F12" s="20">
        <v>649</v>
      </c>
      <c r="G12" s="22">
        <v>86</v>
      </c>
      <c r="H12" s="23">
        <v>0.726838674134607</v>
      </c>
      <c r="I12" s="24">
        <v>1.65226466290962</v>
      </c>
    </row>
    <row r="13" spans="1:9" ht="11.25" customHeight="1">
      <c r="A13" s="37" t="s">
        <v>14</v>
      </c>
      <c r="B13" s="20">
        <v>13801</v>
      </c>
      <c r="C13" s="21">
        <v>6231</v>
      </c>
      <c r="D13" s="20">
        <v>3365</v>
      </c>
      <c r="E13" s="21">
        <v>3721</v>
      </c>
      <c r="F13" s="20">
        <v>443</v>
      </c>
      <c r="G13" s="22">
        <v>41</v>
      </c>
      <c r="H13" s="23">
        <v>0.892254184479386</v>
      </c>
      <c r="I13" s="24">
        <v>1.62668428005284</v>
      </c>
    </row>
    <row r="14" spans="1:9" ht="11.25" customHeight="1">
      <c r="A14" s="19" t="s">
        <v>10</v>
      </c>
      <c r="B14" s="38">
        <v>63.3596547608117</v>
      </c>
      <c r="C14" s="39">
        <v>51.0737704918033</v>
      </c>
      <c r="D14" s="38">
        <v>80.425430210325</v>
      </c>
      <c r="E14" s="39">
        <v>79.7984130388162</v>
      </c>
      <c r="F14" s="38">
        <v>68.2588597842835</v>
      </c>
      <c r="G14" s="40">
        <v>47.6744186046512</v>
      </c>
      <c r="H14" s="34" t="s">
        <v>11</v>
      </c>
      <c r="I14" s="35" t="s">
        <v>11</v>
      </c>
    </row>
    <row r="15" spans="1:9" ht="11.25" customHeight="1">
      <c r="A15" s="36" t="s">
        <v>15</v>
      </c>
      <c r="B15" s="20">
        <v>5926</v>
      </c>
      <c r="C15" s="21">
        <v>2357</v>
      </c>
      <c r="D15" s="20">
        <v>2197</v>
      </c>
      <c r="E15" s="41">
        <v>1194</v>
      </c>
      <c r="F15" s="20">
        <v>154</v>
      </c>
      <c r="G15" s="22">
        <v>24</v>
      </c>
      <c r="H15" s="23">
        <v>0.868714141073237</v>
      </c>
      <c r="I15" s="24">
        <v>1.4424208461754</v>
      </c>
    </row>
    <row r="16" spans="1:9" s="18" customFormat="1" ht="29.25" customHeight="1">
      <c r="A16" s="42" t="s">
        <v>16</v>
      </c>
      <c r="B16" s="20"/>
      <c r="C16" s="21"/>
      <c r="D16" s="20"/>
      <c r="E16" s="41"/>
      <c r="F16" s="20"/>
      <c r="G16" s="22"/>
      <c r="H16" s="23"/>
      <c r="I16" s="24"/>
    </row>
    <row r="17" spans="1:9" ht="12.75" customHeight="1">
      <c r="A17" s="36" t="s">
        <v>17</v>
      </c>
      <c r="B17" s="20">
        <v>20544</v>
      </c>
      <c r="C17" s="21">
        <v>8324</v>
      </c>
      <c r="D17" s="20">
        <v>5833</v>
      </c>
      <c r="E17" s="41">
        <v>5551</v>
      </c>
      <c r="F17" s="20">
        <v>740</v>
      </c>
      <c r="G17" s="22">
        <v>96</v>
      </c>
      <c r="H17" s="23">
        <v>0.952443535825545</v>
      </c>
      <c r="I17" s="24">
        <v>1.60122749590835</v>
      </c>
    </row>
    <row r="18" spans="1:9" ht="10.5" customHeight="1">
      <c r="A18" s="36" t="s">
        <v>12</v>
      </c>
      <c r="B18" s="20"/>
      <c r="C18" s="21"/>
      <c r="D18" s="20"/>
      <c r="E18" s="41"/>
      <c r="F18" s="20"/>
      <c r="G18" s="22"/>
      <c r="H18" s="23"/>
      <c r="I18" s="24"/>
    </row>
    <row r="19" spans="1:9" ht="11.25" customHeight="1">
      <c r="A19" s="37" t="s">
        <v>18</v>
      </c>
      <c r="B19" s="20">
        <v>14142</v>
      </c>
      <c r="C19" s="21">
        <v>5963</v>
      </c>
      <c r="D19" s="20">
        <v>3989</v>
      </c>
      <c r="E19" s="41">
        <v>3678</v>
      </c>
      <c r="F19" s="20">
        <v>464</v>
      </c>
      <c r="G19" s="22">
        <v>48</v>
      </c>
      <c r="H19" s="23">
        <v>0.91486352708245</v>
      </c>
      <c r="I19" s="24">
        <v>1.58185597261279</v>
      </c>
    </row>
    <row r="20" spans="1:9" ht="11.25" customHeight="1">
      <c r="A20" s="37" t="s">
        <v>19</v>
      </c>
      <c r="B20" s="20">
        <v>1225</v>
      </c>
      <c r="C20" s="21">
        <v>428</v>
      </c>
      <c r="D20" s="20">
        <v>371</v>
      </c>
      <c r="E20" s="41">
        <v>358</v>
      </c>
      <c r="F20" s="20">
        <v>60</v>
      </c>
      <c r="G20" s="22">
        <v>8</v>
      </c>
      <c r="H20" s="23">
        <v>1.06612244897959</v>
      </c>
      <c r="I20" s="24">
        <v>1.63864491844417</v>
      </c>
    </row>
    <row r="21" spans="1:9" ht="11.25" customHeight="1">
      <c r="A21" s="37" t="s">
        <v>20</v>
      </c>
      <c r="B21" s="20">
        <v>4045</v>
      </c>
      <c r="C21" s="21">
        <v>1496</v>
      </c>
      <c r="D21" s="20">
        <v>1096</v>
      </c>
      <c r="E21" s="41">
        <v>1262</v>
      </c>
      <c r="F21" s="20">
        <v>164</v>
      </c>
      <c r="G21" s="22">
        <v>27</v>
      </c>
      <c r="H21" s="23">
        <v>1.04499381953028</v>
      </c>
      <c r="I21" s="24">
        <v>1.65829737151824</v>
      </c>
    </row>
    <row r="22" spans="1:9" ht="11.25" customHeight="1">
      <c r="A22" s="37" t="s">
        <v>21</v>
      </c>
      <c r="B22" s="20">
        <v>42</v>
      </c>
      <c r="C22" s="21">
        <v>26</v>
      </c>
      <c r="D22" s="20">
        <v>11</v>
      </c>
      <c r="E22" s="41">
        <v>3</v>
      </c>
      <c r="F22" s="20">
        <v>1</v>
      </c>
      <c r="G22" s="22">
        <v>1</v>
      </c>
      <c r="H22" s="23">
        <v>0.571428571428571</v>
      </c>
      <c r="I22" s="24">
        <v>1.5</v>
      </c>
    </row>
    <row r="23" spans="1:9" ht="11.25" customHeight="1">
      <c r="A23" s="37" t="s">
        <v>22</v>
      </c>
      <c r="B23" s="20">
        <v>581</v>
      </c>
      <c r="C23" s="21">
        <v>199</v>
      </c>
      <c r="D23" s="20">
        <v>214</v>
      </c>
      <c r="E23" s="41">
        <v>131</v>
      </c>
      <c r="F23" s="20">
        <v>29</v>
      </c>
      <c r="G23" s="22">
        <v>8</v>
      </c>
      <c r="H23" s="23">
        <v>1.03098106712565</v>
      </c>
      <c r="I23" s="24">
        <v>1.56806282722513</v>
      </c>
    </row>
    <row r="24" spans="1:9" ht="11.25" customHeight="1">
      <c r="A24" s="37" t="s">
        <v>23</v>
      </c>
      <c r="B24" s="20">
        <v>509</v>
      </c>
      <c r="C24" s="21">
        <v>212</v>
      </c>
      <c r="D24" s="20">
        <v>152</v>
      </c>
      <c r="E24" s="41">
        <v>119</v>
      </c>
      <c r="F24" s="20">
        <v>22</v>
      </c>
      <c r="G24" s="22">
        <v>4</v>
      </c>
      <c r="H24" s="23">
        <v>0.929273084479371</v>
      </c>
      <c r="I24" s="24">
        <v>1.59259259259259</v>
      </c>
    </row>
    <row r="25" spans="1:9" ht="12.75" customHeight="1">
      <c r="A25" s="36" t="s">
        <v>24</v>
      </c>
      <c r="B25" s="20">
        <v>7021</v>
      </c>
      <c r="C25" s="21">
        <v>6179</v>
      </c>
      <c r="D25" s="20">
        <v>499</v>
      </c>
      <c r="E25" s="20">
        <v>274</v>
      </c>
      <c r="F25" s="20">
        <v>57</v>
      </c>
      <c r="G25" s="22">
        <v>12</v>
      </c>
      <c r="H25" s="23">
        <v>0.181313203247401</v>
      </c>
      <c r="I25" s="24">
        <v>1.51187648456057</v>
      </c>
    </row>
    <row r="26" spans="1:9" ht="11.25" customHeight="1">
      <c r="A26" s="43" t="s">
        <v>25</v>
      </c>
      <c r="B26" s="20">
        <v>6356</v>
      </c>
      <c r="C26" s="20">
        <v>6129</v>
      </c>
      <c r="D26" s="20">
        <v>154</v>
      </c>
      <c r="E26" s="20">
        <v>55</v>
      </c>
      <c r="F26" s="20">
        <v>15</v>
      </c>
      <c r="G26" s="44">
        <v>3</v>
      </c>
      <c r="H26" s="23">
        <v>0.0511327879169289</v>
      </c>
      <c r="I26" s="24">
        <v>1.43171806167401</v>
      </c>
    </row>
    <row r="27" spans="1:9" ht="11.25" customHeight="1">
      <c r="A27" s="45" t="s">
        <v>26</v>
      </c>
      <c r="B27" s="46">
        <v>143</v>
      </c>
      <c r="C27" s="46">
        <v>54</v>
      </c>
      <c r="D27" s="46">
        <v>49</v>
      </c>
      <c r="E27" s="46">
        <v>32</v>
      </c>
      <c r="F27" s="46">
        <v>6</v>
      </c>
      <c r="G27" s="46">
        <v>2</v>
      </c>
      <c r="H27" s="47">
        <v>0.979020979020979</v>
      </c>
      <c r="I27" s="48">
        <v>1.57303370786517</v>
      </c>
    </row>
    <row r="28" ht="11.25" customHeight="1"/>
    <row r="29" ht="11.25" customHeight="1"/>
  </sheetData>
  <mergeCells count="3">
    <mergeCell ref="B4:B5"/>
    <mergeCell ref="C4:G4"/>
    <mergeCell ref="H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monika</cp:lastModifiedBy>
  <dcterms:created xsi:type="dcterms:W3CDTF">2004-01-12T14:28:25Z</dcterms:created>
  <dcterms:modified xsi:type="dcterms:W3CDTF">2004-02-11T14:50:33Z</dcterms:modified>
  <cp:category/>
  <cp:version/>
  <cp:contentType/>
  <cp:contentStatus/>
</cp:coreProperties>
</file>