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Podebrady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<sst xmlns="http://schemas.openxmlformats.org/spreadsheetml/2006/main" count="65" uniqueCount="39">
  <si>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</si>
  <si>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</si>
  <si>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</si>
  <si>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</si>
  <si>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</si>
  <si>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</si>
  <si>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</si>
  <si>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</si>
  <si>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</si>
  <si>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</si>
  <si>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</si>
  <si>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</si>
  <si>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</si>
  <si>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</si>
  <si>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</si>
  <si>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</si>
  <si>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</si>
  <si>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</si>
  <si>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</si>
  <si>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</si>
  <si>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</si>
  <si>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</si>
  <si>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</si>
  <si>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</si>
  <si>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</si>
  <si>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</si>
  <si>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</si>
  <si>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</si>
  <si>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</si>
  <si>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</si>
  <si>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</si>
  <si>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</si>
  <si>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</si>
  <si>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</si>
  <si>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</si>
  <si>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Město: Poděbrady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</si>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</sst>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13213</v>
      </c>
      <c r="C6" s="18">
        <v>100</v>
      </c>
      <c r="D6" s="17">
        <f>SUM(D8:D10)</f>
        <v>6232</v>
      </c>
      <c r="E6" s="17">
        <f>SUM(E8:E10)</f>
        <v>6981</v>
      </c>
      <c r="F6" s="14">
        <v>13364</v>
      </c>
      <c r="G6" s="15">
        <v>100</v>
      </c>
      <c r="H6" s="14">
        <v>6362</v>
      </c>
      <c r="I6" s="20">
        <v>7002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2481</v>
      </c>
      <c r="C8" s="9">
        <f>B8/$B$6*100</f>
        <v>18.776962082797244</v>
      </c>
      <c r="D8" s="19">
        <f>D12+D13+D14</f>
        <v>1270</v>
      </c>
      <c r="E8" s="19">
        <f>E12+E13+E14</f>
        <v>1211</v>
      </c>
      <c r="F8" s="8">
        <v>1902</v>
      </c>
      <c r="G8" s="9">
        <v>14.232265788686</v>
      </c>
      <c r="H8" s="8">
        <v>964</v>
      </c>
      <c r="I8" s="22">
        <v>938</v>
      </c>
    </row>
    <row r="9" spans="1:9" ht="11.25" customHeight="1">
      <c r="A9" s="11" t="s">
        <v>10</v>
      </c>
      <c r="B9" s="19">
        <f>SUM(B15:B23)</f>
        <v>7969</v>
      </c>
      <c r="C9" s="9">
        <f>B9/$B$6*100</f>
        <v>60.311814122455154</v>
      </c>
      <c r="D9" s="19">
        <f>SUM(D15:D23)</f>
        <v>3910</v>
      </c>
      <c r="E9" s="19">
        <f>SUM(E15:E23)</f>
        <v>4059</v>
      </c>
      <c r="F9" s="8">
        <v>8613</v>
      </c>
      <c r="G9" s="9">
        <v>64.4492666866208</v>
      </c>
      <c r="H9" s="8">
        <v>4262</v>
      </c>
      <c r="I9" s="22">
        <v>4351</v>
      </c>
    </row>
    <row r="10" spans="1:9" ht="11.25" customHeight="1">
      <c r="A10" s="11" t="s">
        <v>11</v>
      </c>
      <c r="B10" s="19">
        <f>SUM(B24:B32)</f>
        <v>2763</v>
      </c>
      <c r="C10" s="9">
        <f>B10/$B$6*100</f>
        <v>20.911223794747595</v>
      </c>
      <c r="D10" s="19">
        <f>SUM(D24:D32)</f>
        <v>1052</v>
      </c>
      <c r="E10" s="19">
        <f>SUM(E24:E32)</f>
        <v>1711</v>
      </c>
      <c r="F10" s="8">
        <v>2849</v>
      </c>
      <c r="G10" s="9">
        <v>21.3184675246932</v>
      </c>
      <c r="H10" s="8">
        <v>1136</v>
      </c>
      <c r="I10" s="22">
        <v>1713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702</v>
      </c>
      <c r="C12" s="9">
        <v>5.31294936804662</v>
      </c>
      <c r="D12" s="19">
        <v>375</v>
      </c>
      <c r="E12" s="10">
        <v>327</v>
      </c>
      <c r="F12" s="8">
        <v>517</v>
      </c>
      <c r="G12" s="9">
        <v>3.86860221490572</v>
      </c>
      <c r="H12" s="8">
        <v>258</v>
      </c>
      <c r="I12" s="22">
        <v>259</v>
      </c>
    </row>
    <row r="13" spans="1:9" ht="11.25" customHeight="1">
      <c r="A13" s="12" t="s">
        <v>14</v>
      </c>
      <c r="B13" s="19">
        <v>748</v>
      </c>
      <c r="C13" s="9">
        <v>5.6610913494285935</v>
      </c>
      <c r="D13" s="19">
        <v>387</v>
      </c>
      <c r="E13" s="10">
        <v>361</v>
      </c>
      <c r="F13" s="8">
        <v>630</v>
      </c>
      <c r="G13" s="9">
        <v>4.71415743789285</v>
      </c>
      <c r="H13" s="8">
        <v>303</v>
      </c>
      <c r="I13" s="22">
        <v>327</v>
      </c>
    </row>
    <row r="14" spans="1:9" ht="11.25" customHeight="1">
      <c r="A14" s="12" t="s">
        <v>15</v>
      </c>
      <c r="B14" s="19">
        <v>1031</v>
      </c>
      <c r="C14" s="9">
        <v>7.802921365322031</v>
      </c>
      <c r="D14" s="19">
        <v>508</v>
      </c>
      <c r="E14" s="10">
        <v>523</v>
      </c>
      <c r="F14" s="8">
        <v>755</v>
      </c>
      <c r="G14" s="9">
        <v>5.64950613588746</v>
      </c>
      <c r="H14" s="8">
        <v>403</v>
      </c>
      <c r="I14" s="22">
        <v>352</v>
      </c>
    </row>
    <row r="15" spans="1:9" ht="11.25" customHeight="1">
      <c r="A15" s="12" t="s">
        <v>16</v>
      </c>
      <c r="B15" s="19">
        <v>1062</v>
      </c>
      <c r="C15" s="9">
        <v>8.03753878755771</v>
      </c>
      <c r="D15" s="19">
        <v>528</v>
      </c>
      <c r="E15" s="10">
        <v>534</v>
      </c>
      <c r="F15" s="8">
        <v>845</v>
      </c>
      <c r="G15" s="9">
        <v>6.32295719844358</v>
      </c>
      <c r="H15" s="8">
        <v>448</v>
      </c>
      <c r="I15" s="22">
        <v>397</v>
      </c>
    </row>
    <row r="16" spans="1:9" ht="11.25" customHeight="1">
      <c r="A16" s="12" t="s">
        <v>17</v>
      </c>
      <c r="B16" s="19">
        <v>783</v>
      </c>
      <c r="C16" s="9">
        <v>5.925981987436615</v>
      </c>
      <c r="D16" s="19">
        <v>378</v>
      </c>
      <c r="E16" s="10">
        <v>405</v>
      </c>
      <c r="F16" s="8">
        <v>1082</v>
      </c>
      <c r="G16" s="9">
        <v>8.09637832984136</v>
      </c>
      <c r="H16" s="8">
        <v>536</v>
      </c>
      <c r="I16" s="22">
        <v>546</v>
      </c>
    </row>
    <row r="17" spans="1:9" ht="11.25" customHeight="1">
      <c r="A17" s="12" t="s">
        <v>18</v>
      </c>
      <c r="B17" s="19">
        <v>784</v>
      </c>
      <c r="C17" s="9">
        <v>5.933550291379701</v>
      </c>
      <c r="D17" s="19">
        <v>408</v>
      </c>
      <c r="E17" s="10">
        <v>376</v>
      </c>
      <c r="F17" s="8">
        <v>1068</v>
      </c>
      <c r="G17" s="9">
        <v>7.99161927566597</v>
      </c>
      <c r="H17" s="8">
        <v>527</v>
      </c>
      <c r="I17" s="22">
        <v>541</v>
      </c>
    </row>
    <row r="18" spans="1:9" ht="11.25" customHeight="1">
      <c r="A18" s="12" t="s">
        <v>19</v>
      </c>
      <c r="B18" s="19">
        <v>835</v>
      </c>
      <c r="C18" s="9">
        <v>6.3</v>
      </c>
      <c r="D18" s="19">
        <v>397</v>
      </c>
      <c r="E18" s="10">
        <v>438</v>
      </c>
      <c r="F18" s="8">
        <v>877</v>
      </c>
      <c r="G18" s="9">
        <v>6.5624064651302</v>
      </c>
      <c r="H18" s="8">
        <v>439</v>
      </c>
      <c r="I18" s="22">
        <v>438</v>
      </c>
    </row>
    <row r="19" spans="1:9" ht="11.25" customHeight="1">
      <c r="A19" s="12" t="s">
        <v>20</v>
      </c>
      <c r="B19" s="19">
        <v>983</v>
      </c>
      <c r="C19" s="9">
        <v>7.439642776053887</v>
      </c>
      <c r="D19" s="19">
        <v>502</v>
      </c>
      <c r="E19" s="10">
        <v>481</v>
      </c>
      <c r="F19" s="8">
        <v>855</v>
      </c>
      <c r="G19" s="9">
        <v>6.39778509428315</v>
      </c>
      <c r="H19" s="8">
        <v>448</v>
      </c>
      <c r="I19" s="22">
        <v>407</v>
      </c>
    </row>
    <row r="20" spans="1:9" ht="11.25" customHeight="1">
      <c r="A20" s="12" t="s">
        <v>21</v>
      </c>
      <c r="B20" s="19">
        <v>1135</v>
      </c>
      <c r="C20" s="9">
        <v>8.590024975403013</v>
      </c>
      <c r="D20" s="19">
        <v>536</v>
      </c>
      <c r="E20" s="10">
        <v>599</v>
      </c>
      <c r="F20" s="8">
        <v>885</v>
      </c>
      <c r="G20" s="9">
        <v>6.62226878180186</v>
      </c>
      <c r="H20" s="8">
        <v>424</v>
      </c>
      <c r="I20" s="22">
        <v>461</v>
      </c>
    </row>
    <row r="21" spans="1:9" ht="11.25" customHeight="1">
      <c r="A21" s="12" t="s">
        <v>22</v>
      </c>
      <c r="B21" s="19">
        <v>928</v>
      </c>
      <c r="C21" s="9">
        <v>7.023386059184136</v>
      </c>
      <c r="D21" s="19">
        <v>465</v>
      </c>
      <c r="E21" s="10">
        <v>463</v>
      </c>
      <c r="F21" s="8">
        <v>965</v>
      </c>
      <c r="G21" s="9">
        <v>7.22089194851841</v>
      </c>
      <c r="H21" s="8">
        <v>477</v>
      </c>
      <c r="I21" s="22">
        <v>488</v>
      </c>
    </row>
    <row r="22" spans="1:9" ht="11.25" customHeight="1">
      <c r="A22" s="12" t="s">
        <v>23</v>
      </c>
      <c r="B22" s="19">
        <v>696</v>
      </c>
      <c r="C22" s="9">
        <v>5.267539544388103</v>
      </c>
      <c r="D22" s="19">
        <v>345</v>
      </c>
      <c r="E22" s="10">
        <v>351</v>
      </c>
      <c r="F22" s="8">
        <v>1135</v>
      </c>
      <c r="G22" s="9">
        <v>8.49296617779108</v>
      </c>
      <c r="H22" s="8">
        <v>540</v>
      </c>
      <c r="I22" s="22">
        <v>595</v>
      </c>
    </row>
    <row r="23" spans="1:9" ht="11.25" customHeight="1">
      <c r="A23" s="12" t="s">
        <v>24</v>
      </c>
      <c r="B23" s="19">
        <v>763</v>
      </c>
      <c r="C23" s="9">
        <v>5.774615908574889</v>
      </c>
      <c r="D23" s="19">
        <v>351</v>
      </c>
      <c r="E23" s="10">
        <v>412</v>
      </c>
      <c r="F23" s="8">
        <v>901</v>
      </c>
      <c r="G23" s="9">
        <v>6.74199341514517</v>
      </c>
      <c r="H23" s="8">
        <v>423</v>
      </c>
      <c r="I23" s="22">
        <v>478</v>
      </c>
    </row>
    <row r="24" spans="1:9" ht="11.25" customHeight="1">
      <c r="A24" s="12" t="s">
        <v>25</v>
      </c>
      <c r="B24" s="19">
        <v>773</v>
      </c>
      <c r="C24" s="9">
        <v>5.850298948005752</v>
      </c>
      <c r="D24" s="19">
        <v>350</v>
      </c>
      <c r="E24" s="10">
        <v>423</v>
      </c>
      <c r="F24" s="8">
        <v>666</v>
      </c>
      <c r="G24" s="9">
        <v>4.98353786291529</v>
      </c>
      <c r="H24" s="8">
        <v>311</v>
      </c>
      <c r="I24" s="22">
        <v>355</v>
      </c>
    </row>
    <row r="25" spans="1:9" ht="11.25" customHeight="1">
      <c r="A25" s="12" t="s">
        <v>26</v>
      </c>
      <c r="B25" s="19">
        <v>731</v>
      </c>
      <c r="C25" s="9">
        <v>5.5324301823961255</v>
      </c>
      <c r="D25" s="19">
        <v>310</v>
      </c>
      <c r="E25" s="10">
        <v>421</v>
      </c>
      <c r="F25" s="8">
        <v>669</v>
      </c>
      <c r="G25" s="9">
        <v>5.00598623166717</v>
      </c>
      <c r="H25" s="8">
        <v>292</v>
      </c>
      <c r="I25" s="22">
        <v>377</v>
      </c>
    </row>
    <row r="26" spans="1:9" ht="11.25" customHeight="1">
      <c r="A26" s="12" t="s">
        <v>27</v>
      </c>
      <c r="B26" s="19">
        <v>356</v>
      </c>
      <c r="C26" s="9">
        <v>2.6943162037387425</v>
      </c>
      <c r="D26" s="19">
        <v>137</v>
      </c>
      <c r="E26" s="10">
        <v>219</v>
      </c>
      <c r="F26" s="8">
        <v>605</v>
      </c>
      <c r="G26" s="9">
        <v>4.52708769829392</v>
      </c>
      <c r="H26" s="8">
        <v>240</v>
      </c>
      <c r="I26" s="22">
        <v>365</v>
      </c>
    </row>
    <row r="27" spans="1:9" ht="11.25" customHeight="1">
      <c r="A27" s="12" t="s">
        <v>37</v>
      </c>
      <c r="B27" s="19">
        <v>903</v>
      </c>
      <c r="C27" s="9">
        <v>6.834178460606978</v>
      </c>
      <c r="D27" s="19">
        <v>255</v>
      </c>
      <c r="E27" s="10">
        <v>648</v>
      </c>
      <c r="F27" s="8">
        <v>490</v>
      </c>
      <c r="G27" s="9">
        <v>3.66656689613888</v>
      </c>
      <c r="H27" s="8">
        <v>183</v>
      </c>
      <c r="I27" s="22">
        <v>307</v>
      </c>
    </row>
    <row r="28" spans="1:9" ht="11.25" customHeight="1">
      <c r="A28" s="12" t="s">
        <v>28</v>
      </c>
      <c r="B28" s="19" t="s">
        <v>36</v>
      </c>
      <c r="C28" s="19" t="s">
        <v>36</v>
      </c>
      <c r="D28" s="19" t="s">
        <v>36</v>
      </c>
      <c r="E28" s="19" t="s">
        <v>36</v>
      </c>
      <c r="F28" s="8">
        <v>193</v>
      </c>
      <c r="G28" s="9">
        <v>1.44417838970368</v>
      </c>
      <c r="H28" s="8">
        <v>56</v>
      </c>
      <c r="I28" s="22">
        <v>137</v>
      </c>
    </row>
    <row r="29" spans="1:9" ht="11.25" customHeight="1">
      <c r="A29" s="12" t="s">
        <v>29</v>
      </c>
      <c r="B29" s="19" t="s">
        <v>36</v>
      </c>
      <c r="C29" s="19" t="s">
        <v>36</v>
      </c>
      <c r="D29" s="19" t="s">
        <v>36</v>
      </c>
      <c r="E29" s="19" t="s">
        <v>36</v>
      </c>
      <c r="F29" s="8">
        <v>159</v>
      </c>
      <c r="G29" s="9">
        <v>1.18976354384915</v>
      </c>
      <c r="H29" s="8">
        <v>40</v>
      </c>
      <c r="I29" s="22">
        <v>119</v>
      </c>
    </row>
    <row r="30" spans="1:9" ht="11.25" customHeight="1">
      <c r="A30" s="12" t="s">
        <v>30</v>
      </c>
      <c r="B30" s="19" t="s">
        <v>36</v>
      </c>
      <c r="C30" s="19" t="s">
        <v>36</v>
      </c>
      <c r="D30" s="19" t="s">
        <v>36</v>
      </c>
      <c r="E30" s="19" t="s">
        <v>36</v>
      </c>
      <c r="F30" s="8">
        <v>56</v>
      </c>
      <c r="G30" s="9">
        <v>0.419036216701586</v>
      </c>
      <c r="H30" s="8">
        <v>11</v>
      </c>
      <c r="I30" s="22">
        <v>45</v>
      </c>
    </row>
    <row r="31" spans="1:9" ht="11.25" customHeight="1">
      <c r="A31" s="12" t="s">
        <v>31</v>
      </c>
      <c r="B31" s="19" t="s">
        <v>36</v>
      </c>
      <c r="C31" s="19" t="s">
        <v>36</v>
      </c>
      <c r="D31" s="19" t="s">
        <v>36</v>
      </c>
      <c r="E31" s="19" t="s">
        <v>36</v>
      </c>
      <c r="F31" s="19">
        <v>6</v>
      </c>
      <c r="G31" s="9">
        <v>0.0448967375037414</v>
      </c>
      <c r="H31" s="19">
        <v>2</v>
      </c>
      <c r="I31" s="22">
        <v>4</v>
      </c>
    </row>
    <row r="32" spans="1:9" ht="11.25" customHeight="1">
      <c r="A32" s="12" t="s">
        <v>32</v>
      </c>
      <c r="B32" s="19" t="s">
        <v>36</v>
      </c>
      <c r="C32" s="19" t="s">
        <v>36</v>
      </c>
      <c r="D32" s="19" t="s">
        <v>36</v>
      </c>
      <c r="E32" s="19" t="s">
        <v>36</v>
      </c>
      <c r="F32" s="19">
        <v>5</v>
      </c>
      <c r="G32" s="9">
        <v>0.0374139479197845</v>
      </c>
      <c r="H32" s="19">
        <v>1</v>
      </c>
      <c r="I32" s="22">
        <v>4</v>
      </c>
    </row>
    <row r="33" spans="1:9" s="6" customFormat="1" ht="19.5" customHeight="1">
      <c r="A33" s="13" t="s">
        <v>33</v>
      </c>
      <c r="B33" s="24">
        <v>38.7</v>
      </c>
      <c r="C33" s="23" t="s">
        <v>34</v>
      </c>
      <c r="D33" s="24">
        <v>36.5</v>
      </c>
      <c r="E33" s="24">
        <v>40.7</v>
      </c>
      <c r="F33" s="24">
        <v>40.6910322628939</v>
      </c>
      <c r="G33" s="23" t="s">
        <v>34</v>
      </c>
      <c r="H33" s="24">
        <v>38.7782581355133</v>
      </c>
      <c r="I33" s="25">
        <v>42.4296941983424</v>
      </c>
    </row>
    <row r="34" ht="11.25" customHeight="1"/>
    <row r="35" ht="11.25" customHeight="1">
      <c r="A35" s="2" t="s">
        <v>38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System Service</cp:lastModifiedBy>
  <dcterms:created xsi:type="dcterms:W3CDTF">2003-09-11T08:16:28Z</dcterms:created>
  <dcterms:modified xsi:type="dcterms:W3CDTF">2004-03-01T09:08:18Z</dcterms:modified>
  <cp:category/>
  <cp:version/>
  <cp:contentType/>
  <cp:contentStatus/>
</cp:coreProperties>
</file>