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5" windowWidth="15195" windowHeight="9390" activeTab="0"/>
  </bookViews>
  <sheets>
    <sheet name="A25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<sst xmlns="http://schemas.openxmlformats.org/spreadsheetml/2006/main" count="35" uniqueCount="28">
  <si>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Celkem</t>
  </si>
  <si>
    <t>-</t>
  </si>
  <si>
    <t>v %</t>
  </si>
  <si>
    <t>x</t>
  </si>
  <si>
    <t>v tom:</t>
  </si>
  <si>
    <t>úplné rodiny</t>
  </si>
  <si>
    <t>neúplné rodiny</t>
  </si>
  <si>
    <t xml:space="preserve">A.25. Cenzové domácnosti rodinné podle počtu závislých dětí, ekonomické          </t>
  </si>
  <si>
    <t>aktivity a postavení v zaměstnání osoby v čele domácnosti</t>
  </si>
  <si>
    <t>Domácnosti s počtem závislých dětí</t>
  </si>
  <si>
    <t>Průměrný počet
závislých dětí</t>
  </si>
  <si>
    <t>4 a více</t>
  </si>
  <si>
    <t>v rodinách celkem</t>
  </si>
  <si>
    <t>v rodinách
s dětmi</t>
  </si>
  <si>
    <t>Cenzové domácnosti rodinné</t>
  </si>
  <si>
    <t>rozdíl</t>
  </si>
  <si>
    <t>z toho s ekonomicky aktivní ženou</t>
  </si>
  <si>
    <t>Cenzové rodinné domácnosti
 v čele s osobou</t>
  </si>
  <si>
    <t>ekonomicky aktivní</t>
  </si>
  <si>
    <t>zaměstnanec</t>
  </si>
  <si>
    <t>zaměstnavatel</t>
  </si>
  <si>
    <t>samostatně činný</t>
  </si>
  <si>
    <t>člen produkčního družstva</t>
  </si>
  <si>
    <t>nezaměstnaný</t>
  </si>
  <si>
    <t>ostatní ekonomicky aktivní a nezj.</t>
  </si>
  <si>
    <t>ekonomicky neaktivní</t>
  </si>
  <si>
    <t>z toho nepracující důchodce</t>
  </si>
  <si>
    <t>ekonomická aktivita nezjištěna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</si>
</sst>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"/>
    <numFmt numFmtId="181" formatCode="0.0000"/>
    <numFmt numFmtId="182" formatCode="0.000"/>
    <numFmt numFmtId="183" formatCode="0.0%"/>
    <numFmt numFmtId="184" formatCode="#,##0.00\ &quot;Kč&quot;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24" applyFont="1">
      <alignment/>
      <protection/>
    </xf>
    <xf numFmtId="0" fontId="0" fillId="0" borderId="0" xfId="24" applyFont="1">
      <alignment/>
      <protection/>
    </xf>
    <xf numFmtId="0" fontId="7" fillId="0" borderId="0" xfId="24" applyFont="1" applyAlignment="1">
      <alignment horizontal="left" indent="1"/>
      <protection/>
    </xf>
    <xf numFmtId="3" fontId="7" fillId="0" borderId="2" xfId="24" applyNumberFormat="1" applyFont="1" applyBorder="1" applyAlignment="1">
      <alignment horizontal="right"/>
      <protection/>
    </xf>
    <xf numFmtId="3" fontId="7" fillId="0" borderId="0" xfId="24" applyNumberFormat="1" applyFont="1" applyBorder="1" applyAlignment="1">
      <alignment horizontal="right"/>
      <protection/>
    </xf>
    <xf numFmtId="164" fontId="7" fillId="0" borderId="2" xfId="24" applyNumberFormat="1" applyFont="1" applyBorder="1" applyAlignment="1">
      <alignment horizontal="right"/>
      <protection/>
    </xf>
    <xf numFmtId="3" fontId="7" fillId="0" borderId="3" xfId="24" applyNumberFormat="1" applyFont="1" applyBorder="1" applyAlignment="1">
      <alignment horizontal="right"/>
      <protection/>
    </xf>
    <xf numFmtId="4" fontId="7" fillId="0" borderId="3" xfId="24" applyNumberFormat="1" applyFont="1" applyBorder="1">
      <alignment/>
      <protection/>
    </xf>
    <xf numFmtId="3" fontId="8" fillId="0" borderId="3" xfId="24" applyNumberFormat="1" applyFont="1" applyBorder="1" applyAlignment="1">
      <alignment horizontal="right"/>
      <protection/>
    </xf>
    <xf numFmtId="0" fontId="9" fillId="0" borderId="0" xfId="24" applyFont="1">
      <alignment/>
      <protection/>
    </xf>
    <xf numFmtId="3" fontId="8" fillId="0" borderId="0" xfId="24" applyNumberFormat="1" applyFont="1" applyBorder="1" applyAlignment="1">
      <alignment horizontal="right"/>
      <protection/>
    </xf>
    <xf numFmtId="3" fontId="8" fillId="0" borderId="2" xfId="24" applyNumberFormat="1" applyFont="1" applyBorder="1" applyAlignment="1">
      <alignment horizontal="right"/>
      <protection/>
    </xf>
    <xf numFmtId="0" fontId="7" fillId="0" borderId="4" xfId="24" applyFont="1" applyBorder="1" applyAlignment="1">
      <alignment horizontal="center" vertical="center"/>
      <protection/>
    </xf>
    <xf numFmtId="0" fontId="0" fillId="0" borderId="0" xfId="24" applyFont="1" applyBorder="1">
      <alignment/>
      <protection/>
    </xf>
    <xf numFmtId="0" fontId="7" fillId="0" borderId="5" xfId="24" applyFont="1" applyBorder="1" applyAlignment="1">
      <alignment horizontal="center" vertical="center"/>
      <protection/>
    </xf>
    <xf numFmtId="0" fontId="6" fillId="0" borderId="0" xfId="24" applyFont="1" applyAlignment="1">
      <alignment horizontal="left" indent="4"/>
      <protection/>
    </xf>
    <xf numFmtId="0" fontId="7" fillId="0" borderId="0" xfId="24" applyFont="1" applyAlignment="1">
      <alignment horizontal="left" indent="2"/>
      <protection/>
    </xf>
    <xf numFmtId="4" fontId="8" fillId="0" borderId="2" xfId="24" applyNumberFormat="1" applyFont="1" applyBorder="1" applyAlignment="1">
      <alignment horizontal="right"/>
      <protection/>
    </xf>
    <xf numFmtId="4" fontId="7" fillId="0" borderId="2" xfId="24" applyNumberFormat="1" applyFont="1" applyBorder="1" applyAlignment="1">
      <alignment horizontal="right"/>
      <protection/>
    </xf>
    <xf numFmtId="14" fontId="8" fillId="0" borderId="6" xfId="24" applyNumberFormat="1" applyFont="1" applyBorder="1" applyAlignment="1">
      <alignment horizontal="left"/>
      <protection/>
    </xf>
    <xf numFmtId="14" fontId="7" fillId="0" borderId="6" xfId="24" applyNumberFormat="1" applyFont="1" applyBorder="1" applyAlignment="1">
      <alignment horizontal="left"/>
      <protection/>
    </xf>
    <xf numFmtId="14" fontId="7" fillId="0" borderId="6" xfId="24" applyNumberFormat="1" applyFont="1" applyBorder="1" applyAlignment="1">
      <alignment horizontal="left" indent="1"/>
      <protection/>
    </xf>
    <xf numFmtId="14" fontId="7" fillId="0" borderId="6" xfId="24" applyNumberFormat="1" applyFont="1" applyBorder="1" applyAlignment="1">
      <alignment horizontal="left" indent="2"/>
      <protection/>
    </xf>
    <xf numFmtId="4" fontId="7" fillId="0" borderId="2" xfId="24" applyNumberFormat="1" applyFont="1" applyBorder="1">
      <alignment/>
      <protection/>
    </xf>
    <xf numFmtId="3" fontId="8" fillId="0" borderId="7" xfId="24" applyNumberFormat="1" applyFont="1" applyBorder="1" applyAlignment="1">
      <alignment horizontal="right"/>
      <protection/>
    </xf>
    <xf numFmtId="3" fontId="7" fillId="0" borderId="7" xfId="24" applyNumberFormat="1" applyFont="1" applyBorder="1" applyAlignment="1">
      <alignment horizontal="right"/>
      <protection/>
    </xf>
    <xf numFmtId="164" fontId="7" fillId="0" borderId="7" xfId="24" applyNumberFormat="1" applyFont="1" applyBorder="1" applyAlignment="1">
      <alignment horizontal="right"/>
      <protection/>
    </xf>
    <xf numFmtId="4" fontId="7" fillId="0" borderId="3" xfId="24" applyNumberFormat="1" applyFont="1" applyBorder="1" applyAlignment="1">
      <alignment horizontal="right"/>
      <protection/>
    </xf>
    <xf numFmtId="3" fontId="8" fillId="0" borderId="8" xfId="24" applyNumberFormat="1" applyFont="1" applyBorder="1" applyAlignment="1">
      <alignment horizontal="right"/>
      <protection/>
    </xf>
    <xf numFmtId="3" fontId="7" fillId="0" borderId="8" xfId="24" applyNumberFormat="1" applyFont="1" applyBorder="1" applyAlignment="1">
      <alignment horizontal="right"/>
      <protection/>
    </xf>
    <xf numFmtId="0" fontId="6" fillId="0" borderId="0" xfId="24" applyFont="1" applyAlignment="1">
      <alignment/>
      <protection/>
    </xf>
    <xf numFmtId="0" fontId="7" fillId="0" borderId="9" xfId="24" applyFont="1" applyBorder="1">
      <alignment/>
      <protection/>
    </xf>
    <xf numFmtId="0" fontId="7" fillId="0" borderId="10" xfId="24" applyFont="1" applyBorder="1">
      <alignment/>
      <protection/>
    </xf>
    <xf numFmtId="0" fontId="7" fillId="0" borderId="11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1" fontId="7" fillId="0" borderId="6" xfId="24" applyNumberFormat="1" applyFont="1" applyBorder="1" applyAlignment="1">
      <alignment horizontal="left" indent="10"/>
      <protection/>
    </xf>
    <xf numFmtId="4" fontId="7" fillId="0" borderId="2" xfId="24" applyNumberFormat="1" applyFont="1" applyBorder="1" applyAlignment="1">
      <alignment/>
      <protection/>
    </xf>
    <xf numFmtId="4" fontId="7" fillId="0" borderId="3" xfId="24" applyNumberFormat="1" applyFont="1" applyBorder="1" applyAlignment="1">
      <alignment/>
      <protection/>
    </xf>
    <xf numFmtId="4" fontId="7" fillId="0" borderId="2" xfId="24" applyNumberFormat="1" applyFont="1" applyBorder="1" applyAlignment="1">
      <alignment horizontal="center"/>
      <protection/>
    </xf>
    <xf numFmtId="4" fontId="7" fillId="0" borderId="3" xfId="24" applyNumberFormat="1" applyFont="1" applyBorder="1" applyAlignment="1">
      <alignment horizontal="center"/>
      <protection/>
    </xf>
    <xf numFmtId="164" fontId="7" fillId="0" borderId="8" xfId="24" applyNumberFormat="1" applyFont="1" applyBorder="1" applyAlignment="1">
      <alignment horizontal="right"/>
      <protection/>
    </xf>
    <xf numFmtId="14" fontId="8" fillId="0" borderId="6" xfId="24" applyNumberFormat="1" applyFont="1" applyBorder="1" applyAlignment="1">
      <alignment horizontal="left" wrapText="1"/>
      <protection/>
    </xf>
    <xf numFmtId="4" fontId="8" fillId="0" borderId="3" xfId="24" applyNumberFormat="1" applyFont="1" applyBorder="1" applyAlignment="1">
      <alignment horizontal="right"/>
      <protection/>
    </xf>
    <xf numFmtId="0" fontId="7" fillId="0" borderId="2" xfId="24" applyFont="1" applyBorder="1">
      <alignment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5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J1" sqref="J1"/>
    </sheetView>
  </sheetViews>
  <sheetFormatPr defaultColWidth="9.140625" defaultRowHeight="12.75"/>
  <cols>
    <col min="1" max="1" width="27.421875" style="2" customWidth="1"/>
    <col min="2" max="2" width="8.28125" style="2" customWidth="1"/>
    <col min="3" max="7" width="6.28125" style="2" customWidth="1"/>
    <col min="8" max="8" width="8.421875" style="2" customWidth="1"/>
    <col min="9" max="9" width="8.57421875" style="2" customWidth="1"/>
    <col min="10" max="16384" width="9.140625" style="2" customWidth="1"/>
  </cols>
  <sheetData>
    <row r="1" spans="1:9" ht="16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16" t="s">
        <v>8</v>
      </c>
      <c r="B2" s="31"/>
      <c r="C2" s="31"/>
      <c r="D2" s="31"/>
      <c r="E2" s="31"/>
      <c r="F2" s="31"/>
      <c r="G2" s="31"/>
      <c r="H2" s="31"/>
      <c r="I2" s="31"/>
    </row>
    <row r="3" spans="1:9" ht="12.75" customHeight="1" thickBot="1">
      <c r="A3" s="1"/>
      <c r="I3" s="14"/>
    </row>
    <row r="4" spans="1:9" ht="23.25" customHeight="1">
      <c r="A4" s="32"/>
      <c r="B4" s="46" t="s">
        <v>0</v>
      </c>
      <c r="C4" s="48" t="s">
        <v>9</v>
      </c>
      <c r="D4" s="49"/>
      <c r="E4" s="49"/>
      <c r="F4" s="49"/>
      <c r="G4" s="50"/>
      <c r="H4" s="48" t="s">
        <v>10</v>
      </c>
      <c r="I4" s="49"/>
    </row>
    <row r="5" spans="1:9" ht="23.25" customHeight="1" thickBot="1">
      <c r="A5" s="33"/>
      <c r="B5" s="47"/>
      <c r="C5" s="34">
        <v>0</v>
      </c>
      <c r="D5" s="15">
        <v>1</v>
      </c>
      <c r="E5" s="15">
        <v>2</v>
      </c>
      <c r="F5" s="15">
        <v>3</v>
      </c>
      <c r="G5" s="13" t="s">
        <v>11</v>
      </c>
      <c r="H5" s="35" t="s">
        <v>12</v>
      </c>
      <c r="I5" s="36" t="s">
        <v>13</v>
      </c>
    </row>
    <row r="6" spans="1:9" s="10" customFormat="1" ht="16.5" customHeight="1">
      <c r="A6" s="20" t="s">
        <v>14</v>
      </c>
      <c r="B6" s="12"/>
      <c r="C6" s="25"/>
      <c r="D6" s="12"/>
      <c r="E6" s="25"/>
      <c r="F6" s="12"/>
      <c r="G6" s="29"/>
      <c r="H6" s="12"/>
      <c r="I6" s="9"/>
    </row>
    <row r="7" spans="1:9" ht="11.25" customHeight="1">
      <c r="A7" s="37">
        <v>2001</v>
      </c>
      <c r="B7" s="4">
        <v>24187</v>
      </c>
      <c r="C7" s="26">
        <v>12777</v>
      </c>
      <c r="D7" s="4">
        <v>5555</v>
      </c>
      <c r="E7" s="26">
        <v>5065</v>
      </c>
      <c r="F7" s="4">
        <v>662</v>
      </c>
      <c r="G7" s="30">
        <v>128</v>
      </c>
      <c r="H7" s="19">
        <v>0.753503948402034</v>
      </c>
      <c r="I7" s="28">
        <v>1.59728308501315</v>
      </c>
    </row>
    <row r="8" spans="1:9" ht="11.25" customHeight="1">
      <c r="A8" s="37">
        <v>1991</v>
      </c>
      <c r="B8" s="4">
        <v>23583</v>
      </c>
      <c r="C8" s="26">
        <v>11004</v>
      </c>
      <c r="D8" s="4">
        <v>5544</v>
      </c>
      <c r="E8" s="26">
        <v>5840</v>
      </c>
      <c r="F8" s="4">
        <v>1044</v>
      </c>
      <c r="G8" s="30">
        <v>151</v>
      </c>
      <c r="H8" s="38">
        <v>1.36</v>
      </c>
      <c r="I8" s="39">
        <v>1.68</v>
      </c>
    </row>
    <row r="9" spans="1:9" ht="11.25" customHeight="1">
      <c r="A9" s="37" t="s">
        <v>15</v>
      </c>
      <c r="B9" s="4">
        <f aca="true" t="shared" si="0" ref="B9:G9">B7-B8</f>
        <v>604</v>
      </c>
      <c r="C9" s="4">
        <f t="shared" si="0"/>
        <v>1773</v>
      </c>
      <c r="D9" s="4">
        <f t="shared" si="0"/>
        <v>11</v>
      </c>
      <c r="E9" s="4">
        <f t="shared" si="0"/>
        <v>-775</v>
      </c>
      <c r="F9" s="4">
        <f t="shared" si="0"/>
        <v>-382</v>
      </c>
      <c r="G9" s="4">
        <f t="shared" si="0"/>
        <v>-23</v>
      </c>
      <c r="H9" s="40" t="s">
        <v>3</v>
      </c>
      <c r="I9" s="41" t="s">
        <v>3</v>
      </c>
    </row>
    <row r="10" spans="1:9" ht="11.25" customHeight="1">
      <c r="A10" s="37" t="s">
        <v>2</v>
      </c>
      <c r="B10" s="6">
        <f aca="true" t="shared" si="1" ref="B10:G10">B9/B8*100</f>
        <v>2.561166942288937</v>
      </c>
      <c r="C10" s="6">
        <f t="shared" si="1"/>
        <v>16.112322791712106</v>
      </c>
      <c r="D10" s="6">
        <f t="shared" si="1"/>
        <v>0.1984126984126984</v>
      </c>
      <c r="E10" s="6">
        <f t="shared" si="1"/>
        <v>-13.270547945205479</v>
      </c>
      <c r="F10" s="6">
        <f t="shared" si="1"/>
        <v>-36.59003831417624</v>
      </c>
      <c r="G10" s="6">
        <f t="shared" si="1"/>
        <v>-15.2317880794702</v>
      </c>
      <c r="H10" s="40" t="s">
        <v>3</v>
      </c>
      <c r="I10" s="41" t="s">
        <v>3</v>
      </c>
    </row>
    <row r="11" spans="1:9" ht="11.25" customHeight="1">
      <c r="A11" s="21" t="s">
        <v>4</v>
      </c>
      <c r="B11" s="4"/>
      <c r="C11" s="26"/>
      <c r="D11" s="4"/>
      <c r="E11" s="26"/>
      <c r="F11" s="4"/>
      <c r="G11" s="30"/>
      <c r="H11" s="19"/>
      <c r="I11" s="28"/>
    </row>
    <row r="12" spans="1:9" ht="11.25" customHeight="1">
      <c r="A12" s="22" t="s">
        <v>5</v>
      </c>
      <c r="B12" s="4">
        <v>19712</v>
      </c>
      <c r="C12" s="26">
        <v>10857</v>
      </c>
      <c r="D12" s="4">
        <v>3958</v>
      </c>
      <c r="E12" s="26">
        <v>4257</v>
      </c>
      <c r="F12" s="4">
        <v>535</v>
      </c>
      <c r="G12" s="30">
        <v>105</v>
      </c>
      <c r="H12" s="19">
        <v>0.73726663961039</v>
      </c>
      <c r="I12" s="28">
        <v>1.6412196499153</v>
      </c>
    </row>
    <row r="13" spans="1:9" ht="11.25" customHeight="1">
      <c r="A13" s="23" t="s">
        <v>16</v>
      </c>
      <c r="B13" s="4">
        <v>12552</v>
      </c>
      <c r="C13" s="26">
        <v>5215</v>
      </c>
      <c r="D13" s="4">
        <v>3251</v>
      </c>
      <c r="E13" s="26">
        <v>3593</v>
      </c>
      <c r="F13" s="4">
        <v>429</v>
      </c>
      <c r="G13" s="30">
        <v>64</v>
      </c>
      <c r="H13" s="19">
        <v>0.955783938814532</v>
      </c>
      <c r="I13" s="28">
        <v>1.63513697696606</v>
      </c>
    </row>
    <row r="14" spans="1:9" ht="11.25" customHeight="1">
      <c r="A14" s="37" t="s">
        <v>2</v>
      </c>
      <c r="B14" s="6">
        <v>63.6769480519481</v>
      </c>
      <c r="C14" s="27">
        <v>48.033526756931</v>
      </c>
      <c r="D14" s="6">
        <v>82.1374431531076</v>
      </c>
      <c r="E14" s="27">
        <v>84.4021611463472</v>
      </c>
      <c r="F14" s="6">
        <v>80.1869158878505</v>
      </c>
      <c r="G14" s="42">
        <v>60.9523809523809</v>
      </c>
      <c r="H14" s="40" t="s">
        <v>3</v>
      </c>
      <c r="I14" s="41" t="s">
        <v>3</v>
      </c>
    </row>
    <row r="15" spans="1:9" ht="11.25" customHeight="1">
      <c r="A15" s="22" t="s">
        <v>6</v>
      </c>
      <c r="B15" s="4">
        <v>4475</v>
      </c>
      <c r="C15" s="26">
        <v>1920</v>
      </c>
      <c r="D15" s="4">
        <v>1597</v>
      </c>
      <c r="E15" s="5">
        <v>808</v>
      </c>
      <c r="F15" s="4">
        <v>127</v>
      </c>
      <c r="G15" s="30">
        <v>23</v>
      </c>
      <c r="H15" s="19">
        <v>0.825027932960894</v>
      </c>
      <c r="I15" s="28">
        <v>1.44500978473581</v>
      </c>
    </row>
    <row r="16" spans="1:9" s="10" customFormat="1" ht="29.25" customHeight="1">
      <c r="A16" s="43" t="s">
        <v>17</v>
      </c>
      <c r="B16" s="12"/>
      <c r="C16" s="25"/>
      <c r="D16" s="12"/>
      <c r="E16" s="11"/>
      <c r="F16" s="12"/>
      <c r="G16" s="29"/>
      <c r="H16" s="18"/>
      <c r="I16" s="44"/>
    </row>
    <row r="17" spans="1:9" ht="12.75" customHeight="1">
      <c r="A17" s="22" t="s">
        <v>18</v>
      </c>
      <c r="B17" s="4">
        <v>17441</v>
      </c>
      <c r="C17" s="26">
        <v>6727</v>
      </c>
      <c r="D17" s="4">
        <v>5106</v>
      </c>
      <c r="E17" s="5">
        <v>4875</v>
      </c>
      <c r="F17" s="4">
        <v>618</v>
      </c>
      <c r="G17" s="30">
        <v>115</v>
      </c>
      <c r="H17" s="19">
        <v>0.986583338111347</v>
      </c>
      <c r="I17" s="28">
        <v>1.60602949411984</v>
      </c>
    </row>
    <row r="18" spans="1:9" ht="10.5" customHeight="1">
      <c r="A18" s="22" t="s">
        <v>4</v>
      </c>
      <c r="B18" s="4"/>
      <c r="C18" s="26"/>
      <c r="D18" s="4"/>
      <c r="E18" s="5"/>
      <c r="F18" s="4"/>
      <c r="G18" s="30"/>
      <c r="H18" s="19"/>
      <c r="I18" s="28"/>
    </row>
    <row r="19" spans="1:9" ht="11.25" customHeight="1">
      <c r="A19" s="23" t="s">
        <v>19</v>
      </c>
      <c r="B19" s="4">
        <v>12299</v>
      </c>
      <c r="C19" s="26">
        <v>4948</v>
      </c>
      <c r="D19" s="4">
        <v>3537</v>
      </c>
      <c r="E19" s="5">
        <v>3390</v>
      </c>
      <c r="F19" s="4">
        <v>366</v>
      </c>
      <c r="G19" s="30">
        <v>58</v>
      </c>
      <c r="H19" s="19">
        <v>0.948451093584844</v>
      </c>
      <c r="I19" s="28">
        <v>1.58685893075772</v>
      </c>
    </row>
    <row r="20" spans="1:9" ht="11.25" customHeight="1">
      <c r="A20" s="23" t="s">
        <v>20</v>
      </c>
      <c r="B20" s="4">
        <v>863</v>
      </c>
      <c r="C20" s="26">
        <v>300</v>
      </c>
      <c r="D20" s="4">
        <v>264</v>
      </c>
      <c r="E20" s="5">
        <v>264</v>
      </c>
      <c r="F20" s="4">
        <v>32</v>
      </c>
      <c r="G20" s="30">
        <v>3</v>
      </c>
      <c r="H20" s="19">
        <v>1.04403244495944</v>
      </c>
      <c r="I20" s="28">
        <v>1.60035523978686</v>
      </c>
    </row>
    <row r="21" spans="1:9" ht="11.25" customHeight="1">
      <c r="A21" s="23" t="s">
        <v>21</v>
      </c>
      <c r="B21" s="4">
        <v>2899</v>
      </c>
      <c r="C21" s="26">
        <v>1018</v>
      </c>
      <c r="D21" s="4">
        <v>813</v>
      </c>
      <c r="E21" s="5">
        <v>915</v>
      </c>
      <c r="F21" s="4">
        <v>134</v>
      </c>
      <c r="G21" s="30">
        <v>19</v>
      </c>
      <c r="H21" s="19">
        <v>1.07692307692308</v>
      </c>
      <c r="I21" s="28">
        <v>1.65975544922913</v>
      </c>
    </row>
    <row r="22" spans="1:9" ht="11.25" customHeight="1">
      <c r="A22" s="23" t="s">
        <v>22</v>
      </c>
      <c r="B22" s="4">
        <v>54</v>
      </c>
      <c r="C22" s="26">
        <v>28</v>
      </c>
      <c r="D22" s="4">
        <v>9</v>
      </c>
      <c r="E22" s="5">
        <v>15</v>
      </c>
      <c r="F22" s="4">
        <v>2</v>
      </c>
      <c r="G22" s="30" t="s">
        <v>1</v>
      </c>
      <c r="H22" s="19">
        <v>0.833333333333333</v>
      </c>
      <c r="I22" s="28">
        <v>1.73076923076923</v>
      </c>
    </row>
    <row r="23" spans="1:9" ht="11.25" customHeight="1">
      <c r="A23" s="23" t="s">
        <v>23</v>
      </c>
      <c r="B23" s="4">
        <v>952</v>
      </c>
      <c r="C23" s="26">
        <v>289</v>
      </c>
      <c r="D23" s="4">
        <v>351</v>
      </c>
      <c r="E23" s="5">
        <v>216</v>
      </c>
      <c r="F23" s="4">
        <v>65</v>
      </c>
      <c r="G23" s="30">
        <v>31</v>
      </c>
      <c r="H23" s="19">
        <v>1.17436974789916</v>
      </c>
      <c r="I23" s="28">
        <v>1.68627450980392</v>
      </c>
    </row>
    <row r="24" spans="1:9" ht="11.25" customHeight="1">
      <c r="A24" s="23" t="s">
        <v>24</v>
      </c>
      <c r="B24" s="4">
        <v>374</v>
      </c>
      <c r="C24" s="26">
        <v>144</v>
      </c>
      <c r="D24" s="4">
        <v>132</v>
      </c>
      <c r="E24" s="5">
        <v>75</v>
      </c>
      <c r="F24" s="4">
        <v>19</v>
      </c>
      <c r="G24" s="30">
        <v>4</v>
      </c>
      <c r="H24" s="19">
        <v>0.951871657754011</v>
      </c>
      <c r="I24" s="28">
        <v>1.54782608695652</v>
      </c>
    </row>
    <row r="25" spans="1:9" ht="12.75" customHeight="1">
      <c r="A25" s="22" t="s">
        <v>25</v>
      </c>
      <c r="B25" s="4">
        <v>6643</v>
      </c>
      <c r="C25" s="26">
        <v>6008</v>
      </c>
      <c r="D25" s="4">
        <v>412</v>
      </c>
      <c r="E25" s="4">
        <v>171</v>
      </c>
      <c r="F25" s="4">
        <v>41</v>
      </c>
      <c r="G25" s="30">
        <v>11</v>
      </c>
      <c r="H25" s="19">
        <v>0.139244317326509</v>
      </c>
      <c r="I25" s="28">
        <v>1.45669291338583</v>
      </c>
    </row>
    <row r="26" spans="1:9" ht="11.25" customHeight="1">
      <c r="A26" s="17" t="s">
        <v>26</v>
      </c>
      <c r="B26" s="4">
        <v>6278</v>
      </c>
      <c r="C26" s="4">
        <v>5976</v>
      </c>
      <c r="D26" s="4">
        <v>210</v>
      </c>
      <c r="E26" s="4">
        <v>65</v>
      </c>
      <c r="F26" s="4">
        <v>22</v>
      </c>
      <c r="G26" s="7">
        <v>5</v>
      </c>
      <c r="H26" s="19">
        <v>0.0680152914941064</v>
      </c>
      <c r="I26" s="28">
        <v>1.41390728476821</v>
      </c>
    </row>
    <row r="27" spans="1:9" ht="11.25" customHeight="1">
      <c r="A27" s="3" t="s">
        <v>27</v>
      </c>
      <c r="B27" s="45">
        <v>103</v>
      </c>
      <c r="C27" s="45">
        <v>42</v>
      </c>
      <c r="D27" s="45">
        <v>37</v>
      </c>
      <c r="E27" s="45">
        <v>19</v>
      </c>
      <c r="F27" s="45">
        <v>3</v>
      </c>
      <c r="G27" s="45">
        <v>2</v>
      </c>
      <c r="H27" s="24">
        <v>0.902912621359223</v>
      </c>
      <c r="I27" s="8">
        <v>1.52459016393443</v>
      </c>
    </row>
    <row r="28" ht="11.25" customHeight="1"/>
    <row r="29" ht="11.25" customHeight="1"/>
  </sheetData>
  <mergeCells count="3">
    <mergeCell ref="B4:B5"/>
    <mergeCell ref="C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2003-12-17T10:28:37Z</cp:lastPrinted>
  <dcterms:created xsi:type="dcterms:W3CDTF">2003-12-17T08:40:31Z</dcterms:created>
  <dcterms:modified xsi:type="dcterms:W3CDTF">2004-02-04T13:40:54Z</dcterms:modified>
  <cp:category/>
  <cp:version/>
  <cp:contentType/>
  <cp:contentStatus/>
</cp:coreProperties>
</file>