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A10" sheetId="1" r:id="rId1"/>
  </sheets>
  <definedNames>
    <definedName name="_xlnm.Print_Area" localSheetId="0">'A10'!$A$1:$G$51</definedName>
    <definedName name="Tab_269__Uzemi_Okres_Benesov" localSheetId="0">'A10'!$B$7:$H$53</definedName>
  </definedNames>
  <calcPr fullCalcOnLoad="1"/>
</workbook>
</file>

<file path=xl/sharedStrings.xml><?xml version="1.0" encoding="utf-8"?>
<sst xmlns="http://schemas.openxmlformats.org/spreadsheetml/2006/main" count="63" uniqueCount="32">
  <si>
    <t>A.10. Obyvatelstvo ve věku 15 a více let podle pohlaví a nejvyššího ukončeného</t>
  </si>
  <si>
    <t>vzdělání</t>
  </si>
  <si>
    <t>celkem</t>
  </si>
  <si>
    <t>muži</t>
  </si>
  <si>
    <t>ženy</t>
  </si>
  <si>
    <t>Počet</t>
  </si>
  <si>
    <t>Obyvatelstvo celkem</t>
  </si>
  <si>
    <t>v tom vzdělání:</t>
  </si>
  <si>
    <t>základní včetně neukončeného</t>
  </si>
  <si>
    <t>vyučení bez maturity</t>
  </si>
  <si>
    <t>střední odborné bez maturity</t>
  </si>
  <si>
    <t>vyučení s maturitou</t>
  </si>
  <si>
    <t>úplné střední všeobecné s maturitou</t>
  </si>
  <si>
    <t>úplné střední odborné s maturitou</t>
  </si>
  <si>
    <t>nástavbové studium</t>
  </si>
  <si>
    <t>vyšší odborné</t>
  </si>
  <si>
    <t>vysokoškolské</t>
  </si>
  <si>
    <t xml:space="preserve">v tom:  </t>
  </si>
  <si>
    <t>univerzitní</t>
  </si>
  <si>
    <t>technické</t>
  </si>
  <si>
    <t>ekonomické</t>
  </si>
  <si>
    <t>zemědělské a veterinární</t>
  </si>
  <si>
    <t>umělecké</t>
  </si>
  <si>
    <t>ostatní</t>
  </si>
  <si>
    <t>z toho bakalářské</t>
  </si>
  <si>
    <t>vědecká příprava</t>
  </si>
  <si>
    <t>bez vzdělání</t>
  </si>
  <si>
    <t>nezjištěno</t>
  </si>
  <si>
    <t>v %</t>
  </si>
  <si>
    <t>;</t>
  </si>
  <si>
    <t>-</t>
  </si>
  <si>
    <t>x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</si>
</sst>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24" applyFont="1" applyFill="1" applyAlignment="1">
      <alignment horizontal="left"/>
      <protection/>
    </xf>
    <xf numFmtId="0" fontId="7" fillId="0" borderId="0" xfId="24" applyFont="1">
      <alignment vertical="top"/>
      <protection/>
    </xf>
    <xf numFmtId="0" fontId="6" fillId="0" borderId="0" xfId="24" applyFont="1" applyFill="1" applyAlignment="1">
      <alignment horizontal="left" indent="4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Continuous" vertical="center"/>
      <protection/>
    </xf>
    <xf numFmtId="0" fontId="7" fillId="0" borderId="3" xfId="24" applyFont="1" applyFill="1" applyBorder="1" applyAlignment="1">
      <alignment horizontal="centerContinuous" vertical="center"/>
      <protection/>
    </xf>
    <xf numFmtId="0" fontId="7" fillId="0" borderId="4" xfId="24" applyFont="1" applyFill="1" applyBorder="1" applyAlignment="1">
      <alignment horizontal="centerContinuous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6" xfId="24" applyFont="1" applyFill="1" applyBorder="1" applyAlignment="1">
      <alignment horizontal="center" vertical="center"/>
      <protection/>
    </xf>
    <xf numFmtId="0" fontId="0" fillId="0" borderId="7" xfId="24" applyFont="1" applyFill="1" applyBorder="1" applyAlignment="1">
      <alignment horizontal="center" wrapText="1"/>
      <protection/>
    </xf>
    <xf numFmtId="0" fontId="8" fillId="0" borderId="0" xfId="24" applyFont="1" applyFill="1" applyBorder="1" applyAlignment="1">
      <alignment wrapText="1"/>
      <protection/>
    </xf>
    <xf numFmtId="3" fontId="8" fillId="0" borderId="8" xfId="24" applyNumberFormat="1" applyFont="1" applyFill="1" applyBorder="1" applyAlignment="1">
      <alignment horizontal="right"/>
      <protection/>
    </xf>
    <xf numFmtId="3" fontId="8" fillId="0" borderId="9" xfId="24" applyNumberFormat="1" applyFont="1" applyFill="1" applyBorder="1" applyAlignment="1">
      <alignment horizontal="right"/>
      <protection/>
    </xf>
    <xf numFmtId="0" fontId="8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3" fontId="7" fillId="0" borderId="8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left" vertical="center" wrapText="1" indent="1"/>
      <protection/>
    </xf>
    <xf numFmtId="0" fontId="7" fillId="0" borderId="0" xfId="24" applyFont="1" applyFill="1" applyAlignment="1">
      <alignment horizontal="left" indent="2"/>
      <protection/>
    </xf>
    <xf numFmtId="0" fontId="7" fillId="0" borderId="0" xfId="24" applyFont="1" applyFill="1" applyAlignment="1">
      <alignment horizontal="left" indent="3"/>
      <protection/>
    </xf>
    <xf numFmtId="0" fontId="7" fillId="0" borderId="10" xfId="24" applyFont="1" applyFill="1" applyBorder="1" applyAlignment="1">
      <alignment horizontal="left" wrapText="1" indent="3"/>
      <protection/>
    </xf>
    <xf numFmtId="0" fontId="7" fillId="0" borderId="10" xfId="24" applyFont="1" applyFill="1" applyBorder="1" applyAlignment="1">
      <alignment horizontal="left" indent="2"/>
      <protection/>
    </xf>
    <xf numFmtId="0" fontId="0" fillId="0" borderId="0" xfId="24" applyFont="1" applyFill="1" applyBorder="1" applyAlignment="1">
      <alignment horizontal="center" wrapText="1"/>
      <protection/>
    </xf>
    <xf numFmtId="165" fontId="8" fillId="0" borderId="8" xfId="24" applyNumberFormat="1" applyFont="1" applyFill="1" applyBorder="1" applyAlignment="1">
      <alignment horizontal="right"/>
      <protection/>
    </xf>
    <xf numFmtId="164" fontId="8" fillId="0" borderId="9" xfId="24" applyNumberFormat="1" applyFont="1" applyFill="1" applyBorder="1" applyAlignment="1">
      <alignment horizontal="right"/>
      <protection/>
    </xf>
    <xf numFmtId="164" fontId="8" fillId="0" borderId="8" xfId="24" applyNumberFormat="1" applyFont="1" applyFill="1" applyBorder="1" applyAlignment="1">
      <alignment horizontal="right"/>
      <protection/>
    </xf>
    <xf numFmtId="165" fontId="7" fillId="0" borderId="8" xfId="24" applyNumberFormat="1" applyFont="1" applyFill="1" applyBorder="1" applyAlignment="1">
      <alignment horizontal="right"/>
      <protection/>
    </xf>
    <xf numFmtId="3" fontId="7" fillId="0" borderId="8" xfId="24" applyNumberFormat="1" applyFont="1" applyFill="1" applyBorder="1" applyAlignment="1">
      <alignment horizontal="right"/>
      <protection/>
    </xf>
    <xf numFmtId="3" fontId="7" fillId="0" borderId="9" xfId="24" applyNumberFormat="1" applyFont="1" applyFill="1" applyBorder="1" applyAlignment="1">
      <alignment horizontal="right"/>
      <protection/>
    </xf>
    <xf numFmtId="3" fontId="7" fillId="0" borderId="0" xfId="24" applyNumberFormat="1" applyFont="1">
      <alignment vertical="top"/>
      <protection/>
    </xf>
    <xf numFmtId="3" fontId="9" fillId="0" borderId="8" xfId="24" applyNumberFormat="1" applyFont="1" applyFill="1" applyBorder="1" applyAlignment="1">
      <alignment horizontal="right"/>
      <protection/>
    </xf>
    <xf numFmtId="0" fontId="9" fillId="0" borderId="0" xfId="24" applyFont="1">
      <alignment vertical="top"/>
      <protection/>
    </xf>
    <xf numFmtId="165" fontId="7" fillId="0" borderId="9" xfId="24" applyNumberFormat="1" applyFont="1" applyFill="1" applyBorder="1" applyAlignment="1">
      <alignment horizontal="right"/>
      <protection/>
    </xf>
    <xf numFmtId="165" fontId="7" fillId="0" borderId="8" xfId="24" applyNumberFormat="1" applyFont="1" applyFill="1" applyBorder="1" applyAlignment="1">
      <alignment horizont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11" xfId="24" applyFont="1" applyBorder="1" applyAlignment="1">
      <alignment horizontal="center"/>
      <protection/>
    </xf>
    <xf numFmtId="0" fontId="7" fillId="0" borderId="2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/>
      <protection/>
    </xf>
    <xf numFmtId="0" fontId="6" fillId="0" borderId="0" xfId="24" applyFont="1" applyFill="1" applyAlignment="1">
      <alignment horizontal="left"/>
      <protection/>
    </xf>
    <xf numFmtId="0" fontId="7" fillId="0" borderId="7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H1" sqref="H1"/>
    </sheetView>
  </sheetViews>
  <sheetFormatPr defaultColWidth="9.140625" defaultRowHeight="12.75"/>
  <cols>
    <col min="1" max="1" width="27.7109375" style="2" customWidth="1"/>
    <col min="2" max="3" width="9.8515625" style="2" customWidth="1"/>
    <col min="4" max="4" width="9.28125" style="2" customWidth="1"/>
    <col min="5" max="5" width="9.8515625" style="2" customWidth="1"/>
    <col min="6" max="6" width="11.00390625" style="2" customWidth="1"/>
    <col min="7" max="7" width="9.8515625" style="2" customWidth="1"/>
    <col min="8" max="16384" width="9.7109375" style="2" customWidth="1"/>
  </cols>
  <sheetData>
    <row r="1" spans="1:7" ht="16.5" customHeight="1">
      <c r="A1" s="38" t="s">
        <v>0</v>
      </c>
      <c r="B1" s="38"/>
      <c r="C1" s="38"/>
      <c r="D1" s="38"/>
      <c r="E1" s="38"/>
      <c r="F1" s="38"/>
      <c r="G1" s="38"/>
    </row>
    <row r="2" spans="1:7" ht="16.5" customHeight="1">
      <c r="A2" s="3" t="s">
        <v>1</v>
      </c>
      <c r="B2" s="1"/>
      <c r="C2" s="1"/>
      <c r="D2" s="1"/>
      <c r="E2" s="1"/>
      <c r="F2" s="1"/>
      <c r="G2" s="1"/>
    </row>
    <row r="3" spans="1:7" ht="12.75" customHeight="1" thickBot="1">
      <c r="A3" s="4"/>
      <c r="B3" s="4"/>
      <c r="C3" s="4"/>
      <c r="D3" s="4"/>
      <c r="E3" s="4"/>
      <c r="F3" s="4"/>
      <c r="G3" s="4"/>
    </row>
    <row r="4" spans="1:7" ht="16.5" customHeight="1">
      <c r="A4" s="39"/>
      <c r="B4" s="5">
        <v>1991</v>
      </c>
      <c r="C4" s="6"/>
      <c r="D4" s="7"/>
      <c r="E4" s="41">
        <v>2001</v>
      </c>
      <c r="F4" s="42"/>
      <c r="G4" s="42"/>
    </row>
    <row r="5" spans="1:7" ht="12.75" customHeight="1" thickBot="1">
      <c r="A5" s="40"/>
      <c r="B5" s="8" t="s">
        <v>2</v>
      </c>
      <c r="C5" s="8" t="s">
        <v>3</v>
      </c>
      <c r="D5" s="9" t="s">
        <v>4</v>
      </c>
      <c r="E5" s="9" t="s">
        <v>2</v>
      </c>
      <c r="F5" s="8" t="s">
        <v>3</v>
      </c>
      <c r="G5" s="9" t="s">
        <v>4</v>
      </c>
    </row>
    <row r="6" spans="1:7" ht="12.75" customHeight="1">
      <c r="A6" s="10"/>
      <c r="B6" s="36" t="s">
        <v>5</v>
      </c>
      <c r="C6" s="37"/>
      <c r="D6" s="37"/>
      <c r="E6" s="37"/>
      <c r="F6" s="37"/>
      <c r="G6" s="37"/>
    </row>
    <row r="7" spans="1:7" s="14" customFormat="1" ht="12.75" customHeight="1">
      <c r="A7" s="11" t="s">
        <v>6</v>
      </c>
      <c r="B7" s="12">
        <v>885684</v>
      </c>
      <c r="C7" s="12">
        <v>425675</v>
      </c>
      <c r="D7" s="12">
        <v>460009</v>
      </c>
      <c r="E7" s="12">
        <v>943364</v>
      </c>
      <c r="F7" s="12">
        <v>457936</v>
      </c>
      <c r="G7" s="13">
        <v>485428</v>
      </c>
    </row>
    <row r="8" spans="1:7" s="14" customFormat="1" ht="11.25" customHeight="1">
      <c r="A8" s="15" t="s">
        <v>7</v>
      </c>
      <c r="B8" s="30"/>
      <c r="C8" s="16"/>
      <c r="D8" s="16"/>
      <c r="E8" s="31"/>
      <c r="F8" s="12"/>
      <c r="G8" s="13"/>
    </row>
    <row r="9" spans="1:8" ht="11.25" customHeight="1">
      <c r="A9" s="17" t="s">
        <v>8</v>
      </c>
      <c r="B9" s="27">
        <v>310100</v>
      </c>
      <c r="C9" s="27">
        <v>109449</v>
      </c>
      <c r="D9" s="27">
        <v>200651</v>
      </c>
      <c r="E9" s="27">
        <v>218041</v>
      </c>
      <c r="F9" s="27">
        <v>73463</v>
      </c>
      <c r="G9" s="28">
        <v>144578</v>
      </c>
      <c r="H9" s="29"/>
    </row>
    <row r="10" spans="1:8" ht="11.25" customHeight="1">
      <c r="A10" s="17" t="s">
        <v>9</v>
      </c>
      <c r="B10" s="27">
        <v>285974</v>
      </c>
      <c r="C10" s="27">
        <v>182095</v>
      </c>
      <c r="D10" s="27">
        <v>103879</v>
      </c>
      <c r="E10" s="27">
        <v>199448</v>
      </c>
      <c r="F10" s="27">
        <v>123003</v>
      </c>
      <c r="G10" s="28">
        <v>76445</v>
      </c>
      <c r="H10" s="29"/>
    </row>
    <row r="11" spans="1:8" ht="11.25" customHeight="1">
      <c r="A11" s="17" t="s">
        <v>10</v>
      </c>
      <c r="B11" s="27">
        <v>47085</v>
      </c>
      <c r="C11" s="27">
        <v>16327</v>
      </c>
      <c r="D11" s="27">
        <v>30758</v>
      </c>
      <c r="E11" s="27">
        <v>181246</v>
      </c>
      <c r="F11" s="27">
        <v>99937</v>
      </c>
      <c r="G11" s="28">
        <v>81309</v>
      </c>
      <c r="H11" s="29"/>
    </row>
    <row r="12" spans="1:8" ht="11.25" customHeight="1">
      <c r="A12" s="17" t="s">
        <v>11</v>
      </c>
      <c r="B12" s="27">
        <v>5415</v>
      </c>
      <c r="C12" s="27">
        <v>3817</v>
      </c>
      <c r="D12" s="27">
        <v>1598</v>
      </c>
      <c r="E12" s="27">
        <v>14032</v>
      </c>
      <c r="F12" s="27">
        <v>9409</v>
      </c>
      <c r="G12" s="28">
        <v>4623</v>
      </c>
      <c r="H12" s="29"/>
    </row>
    <row r="13" spans="1:8" ht="11.25" customHeight="1">
      <c r="A13" s="17" t="s">
        <v>12</v>
      </c>
      <c r="B13" s="27">
        <v>35044</v>
      </c>
      <c r="C13" s="27">
        <v>12372</v>
      </c>
      <c r="D13" s="27">
        <v>22672</v>
      </c>
      <c r="E13" s="27">
        <v>47150</v>
      </c>
      <c r="F13" s="27">
        <v>15689</v>
      </c>
      <c r="G13" s="28">
        <v>31461</v>
      </c>
      <c r="H13" s="29"/>
    </row>
    <row r="14" spans="1:8" ht="11.25" customHeight="1">
      <c r="A14" s="17" t="s">
        <v>13</v>
      </c>
      <c r="B14" s="27">
        <v>150365</v>
      </c>
      <c r="C14" s="27">
        <v>70125</v>
      </c>
      <c r="D14" s="27">
        <v>80240</v>
      </c>
      <c r="E14" s="27">
        <v>169223</v>
      </c>
      <c r="F14" s="27">
        <v>77199</v>
      </c>
      <c r="G14" s="28">
        <v>92024</v>
      </c>
      <c r="H14" s="29"/>
    </row>
    <row r="15" spans="1:8" ht="11.25" customHeight="1">
      <c r="A15" s="17" t="s">
        <v>14</v>
      </c>
      <c r="B15" s="27">
        <v>77</v>
      </c>
      <c r="C15" s="27">
        <v>41</v>
      </c>
      <c r="D15" s="27">
        <v>36</v>
      </c>
      <c r="E15" s="27">
        <v>20213</v>
      </c>
      <c r="F15" s="27">
        <v>6849</v>
      </c>
      <c r="G15" s="28">
        <v>13364</v>
      </c>
      <c r="H15" s="29"/>
    </row>
    <row r="16" spans="1:8" ht="11.25" customHeight="1">
      <c r="A16" s="17" t="s">
        <v>15</v>
      </c>
      <c r="B16" s="27">
        <v>572</v>
      </c>
      <c r="C16" s="27">
        <v>347</v>
      </c>
      <c r="D16" s="27">
        <v>225</v>
      </c>
      <c r="E16" s="27">
        <v>11373</v>
      </c>
      <c r="F16" s="27">
        <v>5349</v>
      </c>
      <c r="G16" s="28">
        <v>6024</v>
      </c>
      <c r="H16" s="29"/>
    </row>
    <row r="17" spans="1:8" ht="11.25" customHeight="1">
      <c r="A17" s="17" t="s">
        <v>16</v>
      </c>
      <c r="B17" s="27">
        <v>45574</v>
      </c>
      <c r="C17" s="27">
        <v>28578</v>
      </c>
      <c r="D17" s="27">
        <v>16996</v>
      </c>
      <c r="E17" s="27">
        <v>64071</v>
      </c>
      <c r="F17" s="27">
        <v>36748</v>
      </c>
      <c r="G17" s="28">
        <v>27323</v>
      </c>
      <c r="H17" s="29"/>
    </row>
    <row r="18" spans="1:8" ht="11.25" customHeight="1">
      <c r="A18" s="18" t="s">
        <v>17</v>
      </c>
      <c r="B18" s="27"/>
      <c r="C18" s="27"/>
      <c r="D18" s="27"/>
      <c r="E18" s="27"/>
      <c r="F18" s="27"/>
      <c r="G18" s="28"/>
      <c r="H18" s="29"/>
    </row>
    <row r="19" spans="1:8" ht="11.25" customHeight="1">
      <c r="A19" s="19" t="s">
        <v>18</v>
      </c>
      <c r="B19" s="27">
        <v>18546</v>
      </c>
      <c r="C19" s="27">
        <v>7440</v>
      </c>
      <c r="D19" s="27">
        <v>11106</v>
      </c>
      <c r="E19" s="27">
        <v>26851</v>
      </c>
      <c r="F19" s="27">
        <v>10126</v>
      </c>
      <c r="G19" s="28">
        <v>16725</v>
      </c>
      <c r="H19" s="29"/>
    </row>
    <row r="20" spans="1:8" ht="11.25" customHeight="1">
      <c r="A20" s="20" t="s">
        <v>19</v>
      </c>
      <c r="B20" s="27">
        <v>14304</v>
      </c>
      <c r="C20" s="27">
        <v>12276</v>
      </c>
      <c r="D20" s="27">
        <v>2028</v>
      </c>
      <c r="E20" s="27">
        <v>18229</v>
      </c>
      <c r="F20" s="27">
        <v>15325</v>
      </c>
      <c r="G20" s="28">
        <v>2904</v>
      </c>
      <c r="H20" s="29"/>
    </row>
    <row r="21" spans="1:8" ht="11.25" customHeight="1">
      <c r="A21" s="20" t="s">
        <v>20</v>
      </c>
      <c r="B21" s="27">
        <v>4256</v>
      </c>
      <c r="C21" s="27">
        <v>2367</v>
      </c>
      <c r="D21" s="27">
        <v>1889</v>
      </c>
      <c r="E21" s="27">
        <v>9800</v>
      </c>
      <c r="F21" s="27">
        <v>4970</v>
      </c>
      <c r="G21" s="28">
        <v>4830</v>
      </c>
      <c r="H21" s="29"/>
    </row>
    <row r="22" spans="1:8" ht="11.25" customHeight="1">
      <c r="A22" s="20" t="s">
        <v>21</v>
      </c>
      <c r="B22" s="27">
        <v>6248</v>
      </c>
      <c r="C22" s="27">
        <v>4530</v>
      </c>
      <c r="D22" s="27">
        <v>1718</v>
      </c>
      <c r="E22" s="27">
        <v>5241</v>
      </c>
      <c r="F22" s="27">
        <v>3737</v>
      </c>
      <c r="G22" s="28">
        <v>1504</v>
      </c>
      <c r="H22" s="29"/>
    </row>
    <row r="23" spans="1:8" ht="11.25" customHeight="1">
      <c r="A23" s="20" t="s">
        <v>22</v>
      </c>
      <c r="B23" s="27">
        <v>411</v>
      </c>
      <c r="C23" s="27">
        <v>256</v>
      </c>
      <c r="D23" s="27">
        <v>155</v>
      </c>
      <c r="E23" s="27">
        <v>842</v>
      </c>
      <c r="F23" s="27">
        <v>481</v>
      </c>
      <c r="G23" s="28">
        <v>361</v>
      </c>
      <c r="H23" s="29"/>
    </row>
    <row r="24" spans="1:8" ht="11.25" customHeight="1">
      <c r="A24" s="20" t="s">
        <v>23</v>
      </c>
      <c r="B24" s="27">
        <v>1809</v>
      </c>
      <c r="C24" s="27">
        <v>1709</v>
      </c>
      <c r="D24" s="27">
        <v>100</v>
      </c>
      <c r="E24" s="27">
        <v>3108</v>
      </c>
      <c r="F24" s="27">
        <v>2109</v>
      </c>
      <c r="G24" s="28">
        <v>999</v>
      </c>
      <c r="H24" s="29"/>
    </row>
    <row r="25" spans="1:8" ht="11.25" customHeight="1">
      <c r="A25" s="21" t="s">
        <v>24</v>
      </c>
      <c r="B25" s="27">
        <v>58</v>
      </c>
      <c r="C25" s="27">
        <v>58</v>
      </c>
      <c r="D25" s="27" t="s">
        <v>30</v>
      </c>
      <c r="E25" s="27">
        <v>3954</v>
      </c>
      <c r="F25" s="27">
        <v>1973</v>
      </c>
      <c r="G25" s="28">
        <v>1981</v>
      </c>
      <c r="H25" s="29"/>
    </row>
    <row r="26" spans="1:8" ht="11.25" customHeight="1">
      <c r="A26" s="17" t="s">
        <v>25</v>
      </c>
      <c r="B26" s="27" t="s">
        <v>30</v>
      </c>
      <c r="C26" s="27" t="s">
        <v>30</v>
      </c>
      <c r="D26" s="27" t="s">
        <v>30</v>
      </c>
      <c r="E26" s="27">
        <v>2052</v>
      </c>
      <c r="F26" s="27">
        <v>1703</v>
      </c>
      <c r="G26" s="28">
        <v>349</v>
      </c>
      <c r="H26" s="29"/>
    </row>
    <row r="27" spans="1:8" ht="11.25" customHeight="1">
      <c r="A27" s="17" t="s">
        <v>26</v>
      </c>
      <c r="B27" s="27">
        <v>2761</v>
      </c>
      <c r="C27" s="27">
        <v>1230</v>
      </c>
      <c r="D27" s="27">
        <v>1531</v>
      </c>
      <c r="E27" s="27">
        <v>4286</v>
      </c>
      <c r="F27" s="27">
        <v>1975</v>
      </c>
      <c r="G27" s="28">
        <v>2311</v>
      </c>
      <c r="H27" s="29"/>
    </row>
    <row r="28" spans="1:8" ht="11.25" customHeight="1">
      <c r="A28" s="17" t="s">
        <v>27</v>
      </c>
      <c r="B28" s="27">
        <v>2717</v>
      </c>
      <c r="C28" s="27">
        <v>1294</v>
      </c>
      <c r="D28" s="27">
        <v>1423</v>
      </c>
      <c r="E28" s="27">
        <v>12229</v>
      </c>
      <c r="F28" s="27">
        <v>6612</v>
      </c>
      <c r="G28" s="28">
        <v>5617</v>
      </c>
      <c r="H28" s="29"/>
    </row>
    <row r="29" spans="1:7" ht="11.25" customHeight="1">
      <c r="A29" s="22"/>
      <c r="B29" s="34" t="s">
        <v>28</v>
      </c>
      <c r="C29" s="35"/>
      <c r="D29" s="35"/>
      <c r="E29" s="35"/>
      <c r="F29" s="35"/>
      <c r="G29" s="35"/>
    </row>
    <row r="30" spans="1:7" ht="12.75" customHeight="1">
      <c r="A30" s="11" t="s">
        <v>6</v>
      </c>
      <c r="B30" s="23">
        <f aca="true" t="shared" si="0" ref="B30:G30">+B7/B$7*100</f>
        <v>100</v>
      </c>
      <c r="C30" s="23">
        <f t="shared" si="0"/>
        <v>100</v>
      </c>
      <c r="D30" s="23">
        <f t="shared" si="0"/>
        <v>100</v>
      </c>
      <c r="E30" s="24">
        <f t="shared" si="0"/>
        <v>100</v>
      </c>
      <c r="F30" s="25">
        <f t="shared" si="0"/>
        <v>100</v>
      </c>
      <c r="G30" s="24">
        <f t="shared" si="0"/>
        <v>100</v>
      </c>
    </row>
    <row r="31" spans="1:7" ht="12.75" customHeight="1">
      <c r="A31" s="15" t="s">
        <v>7</v>
      </c>
      <c r="B31" s="26"/>
      <c r="C31" s="26"/>
      <c r="D31" s="26"/>
      <c r="E31" s="24"/>
      <c r="F31" s="25"/>
      <c r="G31" s="24"/>
    </row>
    <row r="32" spans="1:7" ht="11.25" customHeight="1">
      <c r="A32" s="17" t="s">
        <v>8</v>
      </c>
      <c r="B32" s="26">
        <f aca="true" t="shared" si="1" ref="B32:G38">+B9/B$7*100</f>
        <v>35.01248752376694</v>
      </c>
      <c r="C32" s="26">
        <f t="shared" si="1"/>
        <v>25.711869383919655</v>
      </c>
      <c r="D32" s="26">
        <f t="shared" si="1"/>
        <v>43.618929194863576</v>
      </c>
      <c r="E32" s="26">
        <f t="shared" si="1"/>
        <v>23.113135544710207</v>
      </c>
      <c r="F32" s="26">
        <f t="shared" si="1"/>
        <v>16.042198036406834</v>
      </c>
      <c r="G32" s="32">
        <f t="shared" si="1"/>
        <v>29.78361363580181</v>
      </c>
    </row>
    <row r="33" spans="1:7" ht="11.25">
      <c r="A33" s="17" t="s">
        <v>9</v>
      </c>
      <c r="B33" s="26">
        <f t="shared" si="1"/>
        <v>32.288491154858846</v>
      </c>
      <c r="C33" s="26">
        <f t="shared" si="1"/>
        <v>42.777940917366536</v>
      </c>
      <c r="D33" s="26">
        <f t="shared" si="1"/>
        <v>22.58194948359706</v>
      </c>
      <c r="E33" s="26">
        <f t="shared" si="1"/>
        <v>21.142210217901045</v>
      </c>
      <c r="F33" s="26">
        <f t="shared" si="1"/>
        <v>26.86030362321372</v>
      </c>
      <c r="G33" s="32">
        <f t="shared" si="1"/>
        <v>15.747958502599769</v>
      </c>
    </row>
    <row r="34" spans="1:7" ht="11.25">
      <c r="A34" s="17" t="s">
        <v>10</v>
      </c>
      <c r="B34" s="26">
        <f t="shared" si="1"/>
        <v>5.316230167870256</v>
      </c>
      <c r="C34" s="26">
        <f t="shared" si="1"/>
        <v>3.8355552945322136</v>
      </c>
      <c r="D34" s="26">
        <f t="shared" si="1"/>
        <v>6.686390918438552</v>
      </c>
      <c r="E34" s="26">
        <f t="shared" si="1"/>
        <v>19.212732306935603</v>
      </c>
      <c r="F34" s="26">
        <f t="shared" si="1"/>
        <v>21.823355228678242</v>
      </c>
      <c r="G34" s="32">
        <f t="shared" si="1"/>
        <v>16.749960859282943</v>
      </c>
    </row>
    <row r="35" spans="1:7" ht="11.25">
      <c r="A35" s="17" t="s">
        <v>11</v>
      </c>
      <c r="B35" s="26">
        <f t="shared" si="1"/>
        <v>0.611391873399542</v>
      </c>
      <c r="C35" s="26">
        <f t="shared" si="1"/>
        <v>0.8966934868150583</v>
      </c>
      <c r="D35" s="26">
        <f t="shared" si="1"/>
        <v>0.3473845076944147</v>
      </c>
      <c r="E35" s="26">
        <f t="shared" si="1"/>
        <v>1.4874428110464253</v>
      </c>
      <c r="F35" s="26">
        <f t="shared" si="1"/>
        <v>2.0546539254393625</v>
      </c>
      <c r="G35" s="32">
        <f t="shared" si="1"/>
        <v>0.9523554471517919</v>
      </c>
    </row>
    <row r="36" spans="1:7" ht="11.25" customHeight="1">
      <c r="A36" s="17" t="s">
        <v>12</v>
      </c>
      <c r="B36" s="26">
        <f t="shared" si="1"/>
        <v>3.9567159393192157</v>
      </c>
      <c r="C36" s="26">
        <f t="shared" si="1"/>
        <v>2.90644270863922</v>
      </c>
      <c r="D36" s="26">
        <f t="shared" si="1"/>
        <v>4.928599223058679</v>
      </c>
      <c r="E36" s="26">
        <f t="shared" si="1"/>
        <v>4.9980707340962764</v>
      </c>
      <c r="F36" s="26">
        <f t="shared" si="1"/>
        <v>3.426024597323644</v>
      </c>
      <c r="G36" s="32">
        <f t="shared" si="1"/>
        <v>6.481084733472317</v>
      </c>
    </row>
    <row r="37" spans="1:7" ht="11.25" customHeight="1">
      <c r="A37" s="17" t="s">
        <v>13</v>
      </c>
      <c r="B37" s="26">
        <f t="shared" si="1"/>
        <v>16.977274061629206</v>
      </c>
      <c r="C37" s="26">
        <f t="shared" si="1"/>
        <v>16.473835672755037</v>
      </c>
      <c r="D37" s="26">
        <f t="shared" si="1"/>
        <v>17.443136982102526</v>
      </c>
      <c r="E37" s="26">
        <f t="shared" si="1"/>
        <v>17.938250770646324</v>
      </c>
      <c r="F37" s="26">
        <f t="shared" si="1"/>
        <v>16.858032563502324</v>
      </c>
      <c r="G37" s="32">
        <f t="shared" si="1"/>
        <v>18.957291297576575</v>
      </c>
    </row>
    <row r="38" spans="1:7" ht="11.25">
      <c r="A38" s="17" t="s">
        <v>14</v>
      </c>
      <c r="B38" s="26">
        <f t="shared" si="1"/>
        <v>0.008693845660529038</v>
      </c>
      <c r="C38" s="26">
        <f t="shared" si="1"/>
        <v>0.009631761320256064</v>
      </c>
      <c r="D38" s="26">
        <f t="shared" si="1"/>
        <v>0.007825933840424862</v>
      </c>
      <c r="E38" s="26">
        <f t="shared" si="1"/>
        <v>2.1426511929647516</v>
      </c>
      <c r="F38" s="26">
        <f t="shared" si="1"/>
        <v>1.4956238426330317</v>
      </c>
      <c r="G38" s="32">
        <f t="shared" si="1"/>
        <v>2.75303443559086</v>
      </c>
    </row>
    <row r="39" spans="1:7" ht="11.25">
      <c r="A39" s="17" t="s">
        <v>15</v>
      </c>
      <c r="B39" s="26">
        <f aca="true" t="shared" si="2" ref="B39:G39">+B16/B$7*100</f>
        <v>0.0645828534782157</v>
      </c>
      <c r="C39" s="26">
        <f t="shared" si="2"/>
        <v>0.08151758971045986</v>
      </c>
      <c r="D39" s="26">
        <f t="shared" si="2"/>
        <v>0.04891208650265538</v>
      </c>
      <c r="E39" s="26">
        <f t="shared" si="2"/>
        <v>1.2055791825848772</v>
      </c>
      <c r="F39" s="26">
        <f t="shared" si="2"/>
        <v>1.168067153488697</v>
      </c>
      <c r="G39" s="32">
        <f t="shared" si="2"/>
        <v>1.2409667345105762</v>
      </c>
    </row>
    <row r="40" spans="1:7" ht="11.25">
      <c r="A40" s="17" t="s">
        <v>16</v>
      </c>
      <c r="B40" s="26">
        <f aca="true" t="shared" si="3" ref="B40:G40">+B17/B$7*100</f>
        <v>5.145627560168187</v>
      </c>
      <c r="C40" s="26">
        <f t="shared" si="3"/>
        <v>6.713572561226287</v>
      </c>
      <c r="D40" s="26">
        <f t="shared" si="3"/>
        <v>3.694710320885026</v>
      </c>
      <c r="E40" s="26">
        <f t="shared" si="3"/>
        <v>6.791758006453501</v>
      </c>
      <c r="F40" s="26">
        <f t="shared" si="3"/>
        <v>8.024702141784005</v>
      </c>
      <c r="G40" s="32">
        <f t="shared" si="3"/>
        <v>5.628641116705258</v>
      </c>
    </row>
    <row r="41" spans="1:7" ht="11.25">
      <c r="A41" s="18" t="s">
        <v>17</v>
      </c>
      <c r="B41" s="26"/>
      <c r="C41" s="26"/>
      <c r="D41" s="26"/>
      <c r="E41" s="26"/>
      <c r="F41" s="26"/>
      <c r="G41" s="32"/>
    </row>
    <row r="42" spans="1:7" ht="11.25">
      <c r="A42" s="19" t="s">
        <v>18</v>
      </c>
      <c r="B42" s="26">
        <f aca="true" t="shared" si="4" ref="B42:G46">+B19/B$17*100</f>
        <v>40.69425549655505</v>
      </c>
      <c r="C42" s="26">
        <f t="shared" si="4"/>
        <v>26.034012177199244</v>
      </c>
      <c r="D42" s="26">
        <f t="shared" si="4"/>
        <v>65.34478700870793</v>
      </c>
      <c r="E42" s="26">
        <f t="shared" si="4"/>
        <v>41.90819559551123</v>
      </c>
      <c r="F42" s="26">
        <f t="shared" si="4"/>
        <v>27.55524110155655</v>
      </c>
      <c r="G42" s="32">
        <f t="shared" si="4"/>
        <v>61.21216557479047</v>
      </c>
    </row>
    <row r="43" spans="1:7" ht="11.25">
      <c r="A43" s="20" t="s">
        <v>19</v>
      </c>
      <c r="B43" s="26">
        <f t="shared" si="4"/>
        <v>31.38631675955589</v>
      </c>
      <c r="C43" s="26">
        <f t="shared" si="4"/>
        <v>42.956120092378754</v>
      </c>
      <c r="D43" s="26">
        <f t="shared" si="4"/>
        <v>11.932219345728406</v>
      </c>
      <c r="E43" s="26">
        <f t="shared" si="4"/>
        <v>28.4512493952022</v>
      </c>
      <c r="F43" s="26">
        <f t="shared" si="4"/>
        <v>41.70294982039839</v>
      </c>
      <c r="G43" s="32">
        <f t="shared" si="4"/>
        <v>10.628408300699045</v>
      </c>
    </row>
    <row r="44" spans="1:7" ht="11.25">
      <c r="A44" s="20" t="s">
        <v>20</v>
      </c>
      <c r="B44" s="26">
        <f t="shared" si="4"/>
        <v>9.338658006758239</v>
      </c>
      <c r="C44" s="26">
        <f t="shared" si="4"/>
        <v>8.282595003149277</v>
      </c>
      <c r="D44" s="26">
        <f t="shared" si="4"/>
        <v>11.114379854083314</v>
      </c>
      <c r="E44" s="26">
        <f t="shared" si="4"/>
        <v>15.29553151972031</v>
      </c>
      <c r="F44" s="26">
        <f t="shared" si="4"/>
        <v>13.52454555349951</v>
      </c>
      <c r="G44" s="32">
        <f t="shared" si="4"/>
        <v>17.677414632361014</v>
      </c>
    </row>
    <row r="45" spans="1:7" ht="11.25">
      <c r="A45" s="20" t="s">
        <v>21</v>
      </c>
      <c r="B45" s="26">
        <f t="shared" si="4"/>
        <v>13.709571246763504</v>
      </c>
      <c r="C45" s="26">
        <f t="shared" si="4"/>
        <v>15.851354188536638</v>
      </c>
      <c r="D45" s="26">
        <f t="shared" si="4"/>
        <v>10.10826076723935</v>
      </c>
      <c r="E45" s="26">
        <f t="shared" si="4"/>
        <v>8.179987826005524</v>
      </c>
      <c r="F45" s="26">
        <f t="shared" si="4"/>
        <v>10.169260912158485</v>
      </c>
      <c r="G45" s="32">
        <f t="shared" si="4"/>
        <v>5.504520001463968</v>
      </c>
    </row>
    <row r="46" spans="1:7" ht="11.25">
      <c r="A46" s="20" t="s">
        <v>22</v>
      </c>
      <c r="B46" s="26">
        <f t="shared" si="4"/>
        <v>0.9018299907842191</v>
      </c>
      <c r="C46" s="26">
        <f t="shared" si="4"/>
        <v>0.895793967387501</v>
      </c>
      <c r="D46" s="26">
        <f t="shared" si="4"/>
        <v>0.9119792892445281</v>
      </c>
      <c r="E46" s="26">
        <f t="shared" si="4"/>
        <v>1.3141670958780103</v>
      </c>
      <c r="F46" s="26">
        <f t="shared" si="4"/>
        <v>1.308914770871884</v>
      </c>
      <c r="G46" s="32">
        <f t="shared" si="4"/>
        <v>1.321231197159902</v>
      </c>
    </row>
    <row r="47" spans="1:7" ht="11.25">
      <c r="A47" s="20" t="s">
        <v>23</v>
      </c>
      <c r="B47" s="26">
        <f aca="true" t="shared" si="5" ref="B47:G47">+B24/B$17*100</f>
        <v>3.969368499583096</v>
      </c>
      <c r="C47" s="26">
        <f t="shared" si="5"/>
        <v>5.98012457134859</v>
      </c>
      <c r="D47" s="26">
        <f t="shared" si="5"/>
        <v>0.5883737349964698</v>
      </c>
      <c r="E47" s="26">
        <f t="shared" si="5"/>
        <v>4.850868567682727</v>
      </c>
      <c r="F47" s="26">
        <f t="shared" si="5"/>
        <v>5.739087841515184</v>
      </c>
      <c r="G47" s="32">
        <f t="shared" si="5"/>
        <v>3.6562602935256012</v>
      </c>
    </row>
    <row r="48" spans="1:7" ht="11.25">
      <c r="A48" s="21" t="s">
        <v>24</v>
      </c>
      <c r="B48" s="26">
        <f aca="true" t="shared" si="6" ref="B48:G48">+B25/B$17*100</f>
        <v>0.12726554614473165</v>
      </c>
      <c r="C48" s="26">
        <f t="shared" si="6"/>
        <v>0.20295332073623065</v>
      </c>
      <c r="D48" s="33" t="s">
        <v>31</v>
      </c>
      <c r="E48" s="26">
        <f t="shared" si="6"/>
        <v>6.171278737650419</v>
      </c>
      <c r="F48" s="26">
        <f t="shared" si="6"/>
        <v>5.368999673451617</v>
      </c>
      <c r="G48" s="32">
        <f t="shared" si="6"/>
        <v>7.250301943417633</v>
      </c>
    </row>
    <row r="49" spans="1:11" ht="11.25">
      <c r="A49" s="17" t="s">
        <v>25</v>
      </c>
      <c r="B49" s="33" t="s">
        <v>31</v>
      </c>
      <c r="C49" s="33" t="s">
        <v>31</v>
      </c>
      <c r="D49" s="33" t="s">
        <v>31</v>
      </c>
      <c r="E49" s="26">
        <f>+E26/E$7*100</f>
        <v>0.21751943046374464</v>
      </c>
      <c r="F49" s="26">
        <f>+F26/F$7*100</f>
        <v>0.37188602774186785</v>
      </c>
      <c r="G49" s="32">
        <f>+G26/G$7*100</f>
        <v>0.07189531712220967</v>
      </c>
      <c r="K49" s="2" t="s">
        <v>29</v>
      </c>
    </row>
    <row r="50" spans="1:7" ht="11.25">
      <c r="A50" s="17" t="s">
        <v>26</v>
      </c>
      <c r="B50" s="26">
        <f aca="true" t="shared" si="7" ref="B50:G50">+B27/B$7*100</f>
        <v>0.3117364658275412</v>
      </c>
      <c r="C50" s="26">
        <f t="shared" si="7"/>
        <v>0.2889528396076819</v>
      </c>
      <c r="D50" s="26">
        <f t="shared" si="7"/>
        <v>0.3328195752691795</v>
      </c>
      <c r="E50" s="26">
        <f t="shared" si="7"/>
        <v>0.454331519964722</v>
      </c>
      <c r="F50" s="26">
        <f t="shared" si="7"/>
        <v>0.43128297404004057</v>
      </c>
      <c r="G50" s="32">
        <f t="shared" si="7"/>
        <v>0.47607472168890136</v>
      </c>
    </row>
    <row r="51" spans="1:7" ht="11.25">
      <c r="A51" s="17" t="s">
        <v>27</v>
      </c>
      <c r="B51" s="26">
        <f aca="true" t="shared" si="8" ref="B51:G51">+B28/B$7*100</f>
        <v>0.3067685540215246</v>
      </c>
      <c r="C51" s="26">
        <f t="shared" si="8"/>
        <v>0.30398778410759386</v>
      </c>
      <c r="D51" s="26">
        <f t="shared" si="8"/>
        <v>0.30934177374790495</v>
      </c>
      <c r="E51" s="26">
        <f t="shared" si="8"/>
        <v>1.296318282232521</v>
      </c>
      <c r="F51" s="26">
        <f t="shared" si="8"/>
        <v>1.4438698857482268</v>
      </c>
      <c r="G51" s="32">
        <f t="shared" si="8"/>
        <v>1.1571231984969965</v>
      </c>
    </row>
  </sheetData>
  <mergeCells count="5">
    <mergeCell ref="B29:G29"/>
    <mergeCell ref="B6:G6"/>
    <mergeCell ref="A1:G1"/>
    <mergeCell ref="A4:A5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2004-03-26T09:50:21Z</cp:lastPrinted>
  <dcterms:created xsi:type="dcterms:W3CDTF">2004-01-07T09:07:42Z</dcterms:created>
  <dcterms:modified xsi:type="dcterms:W3CDTF">2004-03-26T09:50:23Z</dcterms:modified>
  <cp:category/>
  <cp:version/>
  <cp:contentType/>
  <cp:contentStatus/>
</cp:coreProperties>
</file>