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7995" activeTab="0"/>
  </bookViews>
  <sheets>
    <sheet name="81050404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<sst xmlns="http://schemas.openxmlformats.org/spreadsheetml/2006/main" count="54" uniqueCount="32">
  <si>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Obyvatelstvo celkem</t>
  </si>
  <si>
    <t>Přírůstek mezi sčítáními (%)</t>
  </si>
  <si>
    <t>1961 -
- 1970</t>
  </si>
  <si>
    <t>1970 -
- 1980</t>
  </si>
  <si>
    <t>1980 -
- 1991</t>
  </si>
  <si>
    <t>1991 -
- 2001</t>
  </si>
  <si>
    <t>Kraj celkem</t>
  </si>
  <si>
    <t>Správní obvody celkem</t>
  </si>
  <si>
    <t>Bílovec</t>
  </si>
  <si>
    <t>Bohumín</t>
  </si>
  <si>
    <t>Bruntál</t>
  </si>
  <si>
    <t>Český Těšín</t>
  </si>
  <si>
    <t>Frenštát pod Radhoštěm</t>
  </si>
  <si>
    <t>Frýdek-Místek</t>
  </si>
  <si>
    <t>Frýdlant nad Ostravicí</t>
  </si>
  <si>
    <t>Havířov</t>
  </si>
  <si>
    <t>Hlučín</t>
  </si>
  <si>
    <t>Jablunkov</t>
  </si>
  <si>
    <t>Karviná</t>
  </si>
  <si>
    <t>Kopřivnice</t>
  </si>
  <si>
    <t>Kravaře</t>
  </si>
  <si>
    <t>Krnov</t>
  </si>
  <si>
    <t>Nový Jičín</t>
  </si>
  <si>
    <t>Odry</t>
  </si>
  <si>
    <t>Opava</t>
  </si>
  <si>
    <t>Orlová</t>
  </si>
  <si>
    <t>Ostrava</t>
  </si>
  <si>
    <t>Rýmařov</t>
  </si>
  <si>
    <t>Třinec</t>
  </si>
  <si>
    <t>Vítkov</t>
  </si>
  <si>
    <t>Sídlo správního obvodu</t>
  </si>
  <si>
    <t>Tab. 4. Dlouhodobý vývoj počtu obyvatel ve správních obvodech a jejich sídlech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</si>
</sst>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00000000"/>
    <numFmt numFmtId="174" formatCode="0.00000000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8"/>
      <name val="Arial"/>
      <family val="2"/>
    </font>
    <font>
      <b/>
      <sz val="8"/>
      <name val="Arial CE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20" applyFont="1" applyFill="1" applyBorder="1" applyAlignment="1">
      <alignment horizontal="left"/>
      <protection/>
    </xf>
    <xf numFmtId="3" fontId="7" fillId="0" borderId="3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>
      <alignment horizontal="right"/>
    </xf>
    <xf numFmtId="0" fontId="8" fillId="0" borderId="0" xfId="20" applyFont="1" applyFill="1" applyBorder="1" applyAlignment="1">
      <alignment horizontal="left" vertical="center"/>
      <protection/>
    </xf>
    <xf numFmtId="0" fontId="8" fillId="0" borderId="0" xfId="20" applyFont="1" applyBorder="1" applyAlignment="1">
      <alignment horizontal="left" indent="1"/>
      <protection/>
    </xf>
    <xf numFmtId="3" fontId="4" fillId="0" borderId="3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0" fontId="8" fillId="0" borderId="0" xfId="20" applyFont="1" applyAlignment="1">
      <alignment horizontal="left" indent="1"/>
      <protection/>
    </xf>
    <xf numFmtId="3" fontId="4" fillId="0" borderId="3" xfId="0" applyNumberFormat="1" applyFont="1" applyBorder="1" applyAlignment="1">
      <alignment horizontal="right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Text_tab_kraje_verze-duben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875" style="0" customWidth="1"/>
    <col min="2" max="6" width="8.00390625" style="0" customWidth="1"/>
    <col min="7" max="9" width="7.75390625" style="0" customWidth="1"/>
    <col min="10" max="10" width="7.625" style="0" customWidth="1"/>
  </cols>
  <sheetData>
    <row r="1" spans="1:10" s="3" customFormat="1" ht="12.75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</row>
    <row r="2" spans="1:10" ht="6" customHeight="1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2.75">
      <c r="A3" s="20"/>
      <c r="B3" s="22" t="s">
        <v>0</v>
      </c>
      <c r="C3" s="22"/>
      <c r="D3" s="22"/>
      <c r="E3" s="22"/>
      <c r="F3" s="22"/>
      <c r="G3" s="23" t="s">
        <v>1</v>
      </c>
      <c r="H3" s="24"/>
      <c r="I3" s="24"/>
      <c r="J3" s="24"/>
      <c r="K3" s="5"/>
    </row>
    <row r="4" spans="1:11" ht="23.25" thickBot="1">
      <c r="A4" s="21"/>
      <c r="B4" s="6">
        <v>1961</v>
      </c>
      <c r="C4" s="6">
        <v>1970</v>
      </c>
      <c r="D4" s="6">
        <v>1980</v>
      </c>
      <c r="E4" s="6">
        <v>1991</v>
      </c>
      <c r="F4" s="6">
        <v>2001</v>
      </c>
      <c r="G4" s="7" t="s">
        <v>2</v>
      </c>
      <c r="H4" s="7" t="s">
        <v>3</v>
      </c>
      <c r="I4" s="7" t="s">
        <v>4</v>
      </c>
      <c r="J4" s="8" t="s">
        <v>5</v>
      </c>
      <c r="K4" s="5"/>
    </row>
    <row r="5" spans="1:10" ht="12.75">
      <c r="A5" s="9" t="s">
        <v>6</v>
      </c>
      <c r="B5" s="10">
        <v>1032667</v>
      </c>
      <c r="C5" s="10">
        <v>1170949</v>
      </c>
      <c r="D5" s="10">
        <v>1260986</v>
      </c>
      <c r="E5" s="10">
        <v>1283271</v>
      </c>
      <c r="F5" s="10">
        <v>1269467</v>
      </c>
      <c r="G5" s="11">
        <f>(C5-B5)/B5*100</f>
        <v>13.390763915182728</v>
      </c>
      <c r="H5" s="11">
        <f>(D5-C5)/C5*100</f>
        <v>7.689233262934595</v>
      </c>
      <c r="I5" s="11">
        <f>(E5-D5)/D5*100</f>
        <v>1.767267836439104</v>
      </c>
      <c r="J5" s="11">
        <f>(F5-E5)/E5*100</f>
        <v>-1.075688611368916</v>
      </c>
    </row>
    <row r="6" spans="1:10" ht="12" customHeight="1">
      <c r="A6" s="12"/>
      <c r="B6" s="18" t="s">
        <v>7</v>
      </c>
      <c r="C6" s="19"/>
      <c r="D6" s="19"/>
      <c r="E6" s="19"/>
      <c r="F6" s="19"/>
      <c r="G6" s="19"/>
      <c r="H6" s="19"/>
      <c r="I6" s="19"/>
      <c r="J6" s="19"/>
    </row>
    <row r="7" spans="1:10" ht="11.25" customHeight="1">
      <c r="A7" s="13" t="s">
        <v>8</v>
      </c>
      <c r="B7" s="14">
        <v>23471</v>
      </c>
      <c r="C7" s="14">
        <v>25622</v>
      </c>
      <c r="D7" s="14">
        <v>27010</v>
      </c>
      <c r="E7" s="14">
        <v>26950</v>
      </c>
      <c r="F7" s="14">
        <v>26776</v>
      </c>
      <c r="G7" s="15">
        <f aca="true" t="shared" si="0" ref="G7:G28">(C7-B7)/B7*100</f>
        <v>9.16450087341826</v>
      </c>
      <c r="H7" s="15">
        <f aca="true" t="shared" si="1" ref="H7:H28">(D7-C7)/C7*100</f>
        <v>5.41721957692608</v>
      </c>
      <c r="I7" s="15">
        <f aca="true" t="shared" si="2" ref="I7:I28">(E7-D7)/D7*100</f>
        <v>-0.22213994816734545</v>
      </c>
      <c r="J7" s="15">
        <f aca="true" t="shared" si="3" ref="J7:J28">(F7-E7)/E7*100</f>
        <v>-0.6456400742115027</v>
      </c>
    </row>
    <row r="8" spans="1:10" ht="11.25" customHeight="1">
      <c r="A8" s="13" t="s">
        <v>9</v>
      </c>
      <c r="B8" s="14">
        <v>28443</v>
      </c>
      <c r="C8" s="14">
        <v>29274</v>
      </c>
      <c r="D8" s="14">
        <v>32326</v>
      </c>
      <c r="E8" s="14">
        <v>30331</v>
      </c>
      <c r="F8" s="14">
        <v>30053</v>
      </c>
      <c r="G8" s="15">
        <f t="shared" si="0"/>
        <v>2.921632739162536</v>
      </c>
      <c r="H8" s="15">
        <f t="shared" si="1"/>
        <v>10.425633668101387</v>
      </c>
      <c r="I8" s="15">
        <f t="shared" si="2"/>
        <v>-6.1715028150714595</v>
      </c>
      <c r="J8" s="15">
        <f t="shared" si="3"/>
        <v>-0.9165540206389502</v>
      </c>
    </row>
    <row r="9" spans="1:10" ht="11.25" customHeight="1">
      <c r="A9" s="16" t="s">
        <v>10</v>
      </c>
      <c r="B9" s="14">
        <v>34219</v>
      </c>
      <c r="C9" s="14">
        <v>36247</v>
      </c>
      <c r="D9" s="14">
        <v>40909</v>
      </c>
      <c r="E9" s="14">
        <v>42944</v>
      </c>
      <c r="F9" s="14">
        <v>43437</v>
      </c>
      <c r="G9" s="15">
        <f t="shared" si="0"/>
        <v>5.926532043601508</v>
      </c>
      <c r="H9" s="15">
        <f t="shared" si="1"/>
        <v>12.86175407619941</v>
      </c>
      <c r="I9" s="15">
        <f t="shared" si="2"/>
        <v>4.974455498789998</v>
      </c>
      <c r="J9" s="15">
        <f t="shared" si="3"/>
        <v>1.1480067064083457</v>
      </c>
    </row>
    <row r="10" spans="1:10" ht="11.25" customHeight="1">
      <c r="A10" s="16" t="s">
        <v>11</v>
      </c>
      <c r="B10" s="14">
        <v>21268</v>
      </c>
      <c r="C10" s="14">
        <v>21123</v>
      </c>
      <c r="D10" s="14">
        <v>24805</v>
      </c>
      <c r="E10" s="14">
        <v>30022</v>
      </c>
      <c r="F10" s="14">
        <v>28810</v>
      </c>
      <c r="G10" s="15">
        <f t="shared" si="0"/>
        <v>-0.6817754372766598</v>
      </c>
      <c r="H10" s="15">
        <f t="shared" si="1"/>
        <v>17.431236093357953</v>
      </c>
      <c r="I10" s="15">
        <f t="shared" si="2"/>
        <v>21.032049989921386</v>
      </c>
      <c r="J10" s="15">
        <f t="shared" si="3"/>
        <v>-4.037039504363467</v>
      </c>
    </row>
    <row r="11" spans="1:10" ht="11.25" customHeight="1">
      <c r="A11" s="16" t="s">
        <v>12</v>
      </c>
      <c r="B11" s="14">
        <v>17935</v>
      </c>
      <c r="C11" s="14">
        <v>18353</v>
      </c>
      <c r="D11" s="14">
        <v>19348</v>
      </c>
      <c r="E11" s="14">
        <v>20125</v>
      </c>
      <c r="F11" s="14">
        <v>20740</v>
      </c>
      <c r="G11" s="15">
        <f t="shared" si="0"/>
        <v>2.3306384165040424</v>
      </c>
      <c r="H11" s="15">
        <f t="shared" si="1"/>
        <v>5.421456982509672</v>
      </c>
      <c r="I11" s="15">
        <f t="shared" si="2"/>
        <v>4.015918958031838</v>
      </c>
      <c r="J11" s="15">
        <f t="shared" si="3"/>
        <v>3.0559006211180124</v>
      </c>
    </row>
    <row r="12" spans="1:10" ht="11.25" customHeight="1">
      <c r="A12" s="16" t="s">
        <v>13</v>
      </c>
      <c r="B12" s="14">
        <v>79432</v>
      </c>
      <c r="C12" s="14">
        <v>89005</v>
      </c>
      <c r="D12" s="14">
        <v>101837</v>
      </c>
      <c r="E12" s="14">
        <v>109241</v>
      </c>
      <c r="F12" s="14">
        <v>108529</v>
      </c>
      <c r="G12" s="15">
        <f t="shared" si="0"/>
        <v>12.0518179071407</v>
      </c>
      <c r="H12" s="15">
        <f t="shared" si="1"/>
        <v>14.417167574855345</v>
      </c>
      <c r="I12" s="15">
        <f t="shared" si="2"/>
        <v>7.270441980812476</v>
      </c>
      <c r="J12" s="15">
        <f t="shared" si="3"/>
        <v>-0.6517699398577458</v>
      </c>
    </row>
    <row r="13" spans="1:10" ht="11.25" customHeight="1">
      <c r="A13" s="16" t="s">
        <v>14</v>
      </c>
      <c r="B13" s="14">
        <v>19714</v>
      </c>
      <c r="C13" s="14">
        <v>19389</v>
      </c>
      <c r="D13" s="14">
        <v>20020</v>
      </c>
      <c r="E13" s="14">
        <v>19818</v>
      </c>
      <c r="F13" s="14">
        <v>20056</v>
      </c>
      <c r="G13" s="15">
        <f t="shared" si="0"/>
        <v>-1.648574617023435</v>
      </c>
      <c r="H13" s="15">
        <f t="shared" si="1"/>
        <v>3.2544226107586773</v>
      </c>
      <c r="I13" s="15">
        <f t="shared" si="2"/>
        <v>-1.008991008991009</v>
      </c>
      <c r="J13" s="15">
        <f t="shared" si="3"/>
        <v>1.2009284488848522</v>
      </c>
    </row>
    <row r="14" spans="1:10" ht="11.25" customHeight="1">
      <c r="A14" s="16" t="s">
        <v>15</v>
      </c>
      <c r="B14" s="14">
        <v>63209</v>
      </c>
      <c r="C14" s="14">
        <v>94073</v>
      </c>
      <c r="D14" s="14">
        <v>98778</v>
      </c>
      <c r="E14" s="14">
        <v>99830</v>
      </c>
      <c r="F14" s="14">
        <v>99986</v>
      </c>
      <c r="G14" s="15">
        <f t="shared" si="0"/>
        <v>48.82848961382082</v>
      </c>
      <c r="H14" s="15">
        <f t="shared" si="1"/>
        <v>5.001435055754574</v>
      </c>
      <c r="I14" s="15">
        <f t="shared" si="2"/>
        <v>1.0650144769078134</v>
      </c>
      <c r="J14" s="15">
        <f t="shared" si="3"/>
        <v>0.15626565160773315</v>
      </c>
    </row>
    <row r="15" spans="1:10" ht="11.25" customHeight="1">
      <c r="A15" s="16" t="s">
        <v>16</v>
      </c>
      <c r="B15" s="14">
        <v>33694</v>
      </c>
      <c r="C15" s="14">
        <v>37431</v>
      </c>
      <c r="D15" s="14">
        <v>39485</v>
      </c>
      <c r="E15" s="14">
        <v>39466</v>
      </c>
      <c r="F15" s="14">
        <v>39793</v>
      </c>
      <c r="G15" s="15">
        <f t="shared" si="0"/>
        <v>11.090995429453315</v>
      </c>
      <c r="H15" s="15">
        <f t="shared" si="1"/>
        <v>5.4874302049103685</v>
      </c>
      <c r="I15" s="15">
        <f t="shared" si="2"/>
        <v>-0.0481195390654679</v>
      </c>
      <c r="J15" s="15">
        <f t="shared" si="3"/>
        <v>0.828561293265089</v>
      </c>
    </row>
    <row r="16" spans="1:10" ht="11.25" customHeight="1">
      <c r="A16" s="16" t="s">
        <v>17</v>
      </c>
      <c r="B16" s="14">
        <v>20331</v>
      </c>
      <c r="C16" s="14">
        <v>20788</v>
      </c>
      <c r="D16" s="14">
        <v>21700</v>
      </c>
      <c r="E16" s="14">
        <v>22209</v>
      </c>
      <c r="F16" s="14">
        <v>22662</v>
      </c>
      <c r="G16" s="15">
        <f t="shared" si="0"/>
        <v>2.247798927745807</v>
      </c>
      <c r="H16" s="15">
        <f t="shared" si="1"/>
        <v>4.387146430633058</v>
      </c>
      <c r="I16" s="15">
        <f t="shared" si="2"/>
        <v>2.345622119815668</v>
      </c>
      <c r="J16" s="15">
        <f t="shared" si="3"/>
        <v>2.0397136296096177</v>
      </c>
    </row>
    <row r="17" spans="1:10" ht="11.25" customHeight="1">
      <c r="A17" s="16" t="s">
        <v>18</v>
      </c>
      <c r="B17" s="14">
        <v>61887</v>
      </c>
      <c r="C17" s="14">
        <v>90471</v>
      </c>
      <c r="D17" s="14">
        <v>88498</v>
      </c>
      <c r="E17" s="14">
        <v>77737</v>
      </c>
      <c r="F17" s="14">
        <v>75250</v>
      </c>
      <c r="G17" s="15">
        <f t="shared" si="0"/>
        <v>46.18740607882108</v>
      </c>
      <c r="H17" s="15">
        <f t="shared" si="1"/>
        <v>-2.1808093201136276</v>
      </c>
      <c r="I17" s="15">
        <f t="shared" si="2"/>
        <v>-12.15959682704694</v>
      </c>
      <c r="J17" s="15">
        <f t="shared" si="3"/>
        <v>-3.1992487489869688</v>
      </c>
    </row>
    <row r="18" spans="1:10" ht="11.25" customHeight="1">
      <c r="A18" s="16" t="s">
        <v>19</v>
      </c>
      <c r="B18" s="14">
        <v>27756</v>
      </c>
      <c r="C18" s="14">
        <v>31799</v>
      </c>
      <c r="D18" s="14">
        <v>38843</v>
      </c>
      <c r="E18" s="14">
        <v>42043</v>
      </c>
      <c r="F18" s="14">
        <v>41844</v>
      </c>
      <c r="G18" s="15">
        <f t="shared" si="0"/>
        <v>14.566219916414468</v>
      </c>
      <c r="H18" s="15">
        <f t="shared" si="1"/>
        <v>22.15163998867889</v>
      </c>
      <c r="I18" s="15">
        <f t="shared" si="2"/>
        <v>8.238292613855778</v>
      </c>
      <c r="J18" s="15">
        <f t="shared" si="3"/>
        <v>-0.47332492923911235</v>
      </c>
    </row>
    <row r="19" spans="1:10" ht="11.25" customHeight="1">
      <c r="A19" s="16" t="s">
        <v>20</v>
      </c>
      <c r="B19" s="14">
        <v>17914</v>
      </c>
      <c r="C19" s="14">
        <v>18155</v>
      </c>
      <c r="D19" s="14">
        <v>19708</v>
      </c>
      <c r="E19" s="14">
        <v>20400</v>
      </c>
      <c r="F19" s="14">
        <v>20768</v>
      </c>
      <c r="G19" s="15">
        <f t="shared" si="0"/>
        <v>1.3453165122250754</v>
      </c>
      <c r="H19" s="15">
        <f t="shared" si="1"/>
        <v>8.5541173230515</v>
      </c>
      <c r="I19" s="15">
        <f t="shared" si="2"/>
        <v>3.511264461132535</v>
      </c>
      <c r="J19" s="15">
        <f t="shared" si="3"/>
        <v>1.803921568627451</v>
      </c>
    </row>
    <row r="20" spans="1:10" ht="11.25" customHeight="1">
      <c r="A20" s="16" t="s">
        <v>21</v>
      </c>
      <c r="B20" s="14">
        <v>42968</v>
      </c>
      <c r="C20" s="14">
        <v>42098</v>
      </c>
      <c r="D20" s="14">
        <v>43758</v>
      </c>
      <c r="E20" s="14">
        <v>42676</v>
      </c>
      <c r="F20" s="14">
        <v>43299</v>
      </c>
      <c r="G20" s="15">
        <f t="shared" si="0"/>
        <v>-2.0247626140383543</v>
      </c>
      <c r="H20" s="15">
        <f t="shared" si="1"/>
        <v>3.9431801985842556</v>
      </c>
      <c r="I20" s="15">
        <f t="shared" si="2"/>
        <v>-2.4726907079848255</v>
      </c>
      <c r="J20" s="15">
        <f t="shared" si="3"/>
        <v>1.4598369106757896</v>
      </c>
    </row>
    <row r="21" spans="1:10" ht="11.25" customHeight="1">
      <c r="A21" s="16" t="s">
        <v>22</v>
      </c>
      <c r="B21" s="14">
        <v>46985</v>
      </c>
      <c r="C21" s="14">
        <v>47415</v>
      </c>
      <c r="D21" s="14">
        <v>51061</v>
      </c>
      <c r="E21" s="14">
        <v>52237</v>
      </c>
      <c r="F21" s="14">
        <v>52990</v>
      </c>
      <c r="G21" s="15">
        <f t="shared" si="0"/>
        <v>0.9151856975630521</v>
      </c>
      <c r="H21" s="15">
        <f t="shared" si="1"/>
        <v>7.689549720552567</v>
      </c>
      <c r="I21" s="15">
        <f t="shared" si="2"/>
        <v>2.3031276316562543</v>
      </c>
      <c r="J21" s="15">
        <f t="shared" si="3"/>
        <v>1.4415069778126617</v>
      </c>
    </row>
    <row r="22" spans="1:10" ht="11.25" customHeight="1">
      <c r="A22" s="16" t="s">
        <v>23</v>
      </c>
      <c r="B22" s="14">
        <v>13161</v>
      </c>
      <c r="C22" s="14">
        <v>12974</v>
      </c>
      <c r="D22" s="14">
        <v>13347</v>
      </c>
      <c r="E22" s="14">
        <v>13138</v>
      </c>
      <c r="F22" s="14">
        <v>13258</v>
      </c>
      <c r="G22" s="15">
        <f t="shared" si="0"/>
        <v>-1.420864675936479</v>
      </c>
      <c r="H22" s="15">
        <f t="shared" si="1"/>
        <v>2.8749807306921538</v>
      </c>
      <c r="I22" s="15">
        <f t="shared" si="2"/>
        <v>-1.56589495766839</v>
      </c>
      <c r="J22" s="15">
        <f t="shared" si="3"/>
        <v>0.9133810321205663</v>
      </c>
    </row>
    <row r="23" spans="1:10" ht="11.25" customHeight="1">
      <c r="A23" s="16" t="s">
        <v>24</v>
      </c>
      <c r="B23" s="14">
        <v>87030</v>
      </c>
      <c r="C23" s="14">
        <v>90465</v>
      </c>
      <c r="D23" s="14">
        <v>98001</v>
      </c>
      <c r="E23" s="14">
        <v>102129</v>
      </c>
      <c r="F23" s="14">
        <v>102221</v>
      </c>
      <c r="G23" s="15">
        <f t="shared" si="0"/>
        <v>3.946914856945881</v>
      </c>
      <c r="H23" s="15">
        <f t="shared" si="1"/>
        <v>8.330293483667717</v>
      </c>
      <c r="I23" s="15">
        <f t="shared" si="2"/>
        <v>4.212201916306976</v>
      </c>
      <c r="J23" s="15">
        <f t="shared" si="3"/>
        <v>0.09008215100510139</v>
      </c>
    </row>
    <row r="24" spans="1:10" ht="11.25" customHeight="1">
      <c r="A24" s="16" t="s">
        <v>25</v>
      </c>
      <c r="B24" s="14">
        <v>40458</v>
      </c>
      <c r="C24" s="14">
        <v>40740</v>
      </c>
      <c r="D24" s="14">
        <v>43298</v>
      </c>
      <c r="E24" s="14">
        <v>49389</v>
      </c>
      <c r="F24" s="14">
        <v>48249</v>
      </c>
      <c r="G24" s="15">
        <f t="shared" si="0"/>
        <v>0.6970191309506155</v>
      </c>
      <c r="H24" s="15">
        <f t="shared" si="1"/>
        <v>6.278841433480609</v>
      </c>
      <c r="I24" s="15">
        <f t="shared" si="2"/>
        <v>14.067624370640678</v>
      </c>
      <c r="J24" s="15">
        <f t="shared" si="3"/>
        <v>-2.3082062807507744</v>
      </c>
    </row>
    <row r="25" spans="1:10" ht="11.25" customHeight="1">
      <c r="A25" s="16" t="s">
        <v>26</v>
      </c>
      <c r="B25" s="14">
        <v>279677</v>
      </c>
      <c r="C25" s="14">
        <v>323033</v>
      </c>
      <c r="D25" s="14">
        <v>349371</v>
      </c>
      <c r="E25" s="14">
        <v>353989</v>
      </c>
      <c r="F25" s="14">
        <v>343559</v>
      </c>
      <c r="G25" s="15">
        <f t="shared" si="0"/>
        <v>15.502168573032463</v>
      </c>
      <c r="H25" s="15">
        <f t="shared" si="1"/>
        <v>8.153346562115944</v>
      </c>
      <c r="I25" s="15">
        <f t="shared" si="2"/>
        <v>1.3218040421214126</v>
      </c>
      <c r="J25" s="15">
        <f t="shared" si="3"/>
        <v>-2.946419239015902</v>
      </c>
    </row>
    <row r="26" spans="1:10" ht="11.25" customHeight="1">
      <c r="A26" s="16" t="s">
        <v>27</v>
      </c>
      <c r="B26" s="14">
        <v>16516</v>
      </c>
      <c r="C26" s="14">
        <v>17233</v>
      </c>
      <c r="D26" s="14">
        <v>18610</v>
      </c>
      <c r="E26" s="14">
        <v>18386</v>
      </c>
      <c r="F26" s="14">
        <v>17984</v>
      </c>
      <c r="G26" s="15">
        <f t="shared" si="0"/>
        <v>4.341244853475418</v>
      </c>
      <c r="H26" s="15">
        <f t="shared" si="1"/>
        <v>7.9904833749202115</v>
      </c>
      <c r="I26" s="15">
        <f t="shared" si="2"/>
        <v>-1.2036539494895218</v>
      </c>
      <c r="J26" s="15">
        <f t="shared" si="3"/>
        <v>-2.18644620907212</v>
      </c>
    </row>
    <row r="27" spans="1:10" ht="11.25" customHeight="1">
      <c r="A27" s="16" t="s">
        <v>28</v>
      </c>
      <c r="B27" s="14">
        <v>42475</v>
      </c>
      <c r="C27" s="14">
        <v>51044</v>
      </c>
      <c r="D27" s="14">
        <v>55373</v>
      </c>
      <c r="E27" s="14">
        <v>55719</v>
      </c>
      <c r="F27" s="14">
        <v>54895</v>
      </c>
      <c r="G27" s="15">
        <f t="shared" si="0"/>
        <v>20.174220129487935</v>
      </c>
      <c r="H27" s="15">
        <f t="shared" si="1"/>
        <v>8.480918423321055</v>
      </c>
      <c r="I27" s="15">
        <f t="shared" si="2"/>
        <v>0.624853267838116</v>
      </c>
      <c r="J27" s="15">
        <f t="shared" si="3"/>
        <v>-1.4788492255783485</v>
      </c>
    </row>
    <row r="28" spans="1:10" ht="11.25" customHeight="1">
      <c r="A28" s="16" t="s">
        <v>29</v>
      </c>
      <c r="B28" s="14">
        <v>14124</v>
      </c>
      <c r="C28" s="14">
        <v>14217</v>
      </c>
      <c r="D28" s="14">
        <v>14900</v>
      </c>
      <c r="E28" s="14">
        <v>14492</v>
      </c>
      <c r="F28" s="14">
        <v>14308</v>
      </c>
      <c r="G28" s="15">
        <f t="shared" si="0"/>
        <v>0.6584536958368734</v>
      </c>
      <c r="H28" s="15">
        <f t="shared" si="1"/>
        <v>4.804107758317508</v>
      </c>
      <c r="I28" s="15">
        <f t="shared" si="2"/>
        <v>-2.738255033557047</v>
      </c>
      <c r="J28" s="15">
        <f t="shared" si="3"/>
        <v>-1.2696660226331768</v>
      </c>
    </row>
    <row r="29" spans="1:10" ht="12" customHeight="1">
      <c r="A29" s="12"/>
      <c r="B29" s="18" t="s">
        <v>30</v>
      </c>
      <c r="C29" s="19"/>
      <c r="D29" s="19"/>
      <c r="E29" s="19"/>
      <c r="F29" s="19"/>
      <c r="G29" s="19"/>
      <c r="H29" s="19"/>
      <c r="I29" s="19"/>
      <c r="J29" s="19"/>
    </row>
    <row r="30" spans="1:10" ht="11.25" customHeight="1">
      <c r="A30" s="13" t="s">
        <v>8</v>
      </c>
      <c r="B30" s="14">
        <v>6380</v>
      </c>
      <c r="C30" s="14">
        <v>6615</v>
      </c>
      <c r="D30" s="14">
        <v>7215</v>
      </c>
      <c r="E30" s="14">
        <v>7552</v>
      </c>
      <c r="F30" s="14">
        <v>7494</v>
      </c>
      <c r="G30" s="15">
        <f aca="true" t="shared" si="4" ref="G30:G51">(C30-B30)/B30*100</f>
        <v>3.683385579937304</v>
      </c>
      <c r="H30" s="15">
        <f aca="true" t="shared" si="5" ref="H30:H51">(D30-C30)/C30*100</f>
        <v>9.070294784580499</v>
      </c>
      <c r="I30" s="15">
        <f aca="true" t="shared" si="6" ref="I30:I51">(E30-D30)/D30*100</f>
        <v>4.670824670824671</v>
      </c>
      <c r="J30" s="15">
        <f aca="true" t="shared" si="7" ref="J30:J51">(F30-E30)/E30*100</f>
        <v>-0.7680084745762712</v>
      </c>
    </row>
    <row r="31" spans="1:10" ht="11.25" customHeight="1">
      <c r="A31" s="13" t="s">
        <v>9</v>
      </c>
      <c r="B31" s="14">
        <v>21833</v>
      </c>
      <c r="C31" s="14">
        <v>22223</v>
      </c>
      <c r="D31" s="14">
        <v>25177</v>
      </c>
      <c r="E31" s="14">
        <v>23686</v>
      </c>
      <c r="F31" s="14">
        <v>23284</v>
      </c>
      <c r="G31" s="15">
        <f t="shared" si="4"/>
        <v>1.7862868135391379</v>
      </c>
      <c r="H31" s="15">
        <f t="shared" si="5"/>
        <v>13.292534761283356</v>
      </c>
      <c r="I31" s="15">
        <f t="shared" si="6"/>
        <v>-5.922071732136474</v>
      </c>
      <c r="J31" s="15">
        <f t="shared" si="7"/>
        <v>-1.6972051000591066</v>
      </c>
    </row>
    <row r="32" spans="1:10" ht="11.25" customHeight="1">
      <c r="A32" s="16" t="s">
        <v>10</v>
      </c>
      <c r="B32" s="14">
        <v>8239</v>
      </c>
      <c r="C32" s="14">
        <v>9756</v>
      </c>
      <c r="D32" s="14">
        <v>14029</v>
      </c>
      <c r="E32" s="14">
        <v>16800</v>
      </c>
      <c r="F32" s="14">
        <v>17627</v>
      </c>
      <c r="G32" s="15">
        <f t="shared" si="4"/>
        <v>18.412428692802525</v>
      </c>
      <c r="H32" s="15">
        <f t="shared" si="5"/>
        <v>43.79868798687987</v>
      </c>
      <c r="I32" s="15">
        <f t="shared" si="6"/>
        <v>19.751942405018177</v>
      </c>
      <c r="J32" s="15">
        <f t="shared" si="7"/>
        <v>4.9226190476190474</v>
      </c>
    </row>
    <row r="33" spans="1:10" ht="11.25" customHeight="1">
      <c r="A33" s="16" t="s">
        <v>11</v>
      </c>
      <c r="B33" s="14">
        <v>18462</v>
      </c>
      <c r="C33" s="14">
        <v>18549</v>
      </c>
      <c r="D33" s="14">
        <v>22155</v>
      </c>
      <c r="E33" s="14">
        <v>27721</v>
      </c>
      <c r="F33" s="14">
        <v>26429</v>
      </c>
      <c r="G33" s="15">
        <f t="shared" si="4"/>
        <v>0.4712382190445239</v>
      </c>
      <c r="H33" s="15">
        <f t="shared" si="5"/>
        <v>19.440401099789746</v>
      </c>
      <c r="I33" s="15">
        <f t="shared" si="6"/>
        <v>25.12299706612503</v>
      </c>
      <c r="J33" s="15">
        <f t="shared" si="7"/>
        <v>-4.660726525017135</v>
      </c>
    </row>
    <row r="34" spans="1:10" ht="11.25" customHeight="1">
      <c r="A34" s="16" t="s">
        <v>12</v>
      </c>
      <c r="B34" s="14">
        <v>7754</v>
      </c>
      <c r="C34" s="14">
        <v>8582</v>
      </c>
      <c r="D34" s="14">
        <v>9853</v>
      </c>
      <c r="E34" s="14">
        <v>11166</v>
      </c>
      <c r="F34" s="14">
        <v>11361</v>
      </c>
      <c r="G34" s="15">
        <f t="shared" si="4"/>
        <v>10.678359556358009</v>
      </c>
      <c r="H34" s="15">
        <f t="shared" si="5"/>
        <v>14.810067583313913</v>
      </c>
      <c r="I34" s="15">
        <f t="shared" si="6"/>
        <v>13.32589059169796</v>
      </c>
      <c r="J34" s="15">
        <f t="shared" si="7"/>
        <v>1.7463729177861365</v>
      </c>
    </row>
    <row r="35" spans="1:10" ht="11.25" customHeight="1">
      <c r="A35" s="16" t="s">
        <v>13</v>
      </c>
      <c r="B35" s="14">
        <v>31364</v>
      </c>
      <c r="C35" s="14">
        <v>42608</v>
      </c>
      <c r="D35" s="14">
        <v>55191</v>
      </c>
      <c r="E35" s="14">
        <v>63808</v>
      </c>
      <c r="F35" s="14">
        <v>61400</v>
      </c>
      <c r="G35" s="15">
        <f t="shared" si="4"/>
        <v>35.850019130212985</v>
      </c>
      <c r="H35" s="15">
        <f t="shared" si="5"/>
        <v>29.532012767555386</v>
      </c>
      <c r="I35" s="15">
        <f t="shared" si="6"/>
        <v>15.613052852820205</v>
      </c>
      <c r="J35" s="15">
        <f t="shared" si="7"/>
        <v>-3.77382146439318</v>
      </c>
    </row>
    <row r="36" spans="1:10" ht="11.25" customHeight="1">
      <c r="A36" s="16" t="s">
        <v>14</v>
      </c>
      <c r="B36" s="14">
        <v>6702</v>
      </c>
      <c r="C36" s="14">
        <v>8013</v>
      </c>
      <c r="D36" s="14">
        <v>9229</v>
      </c>
      <c r="E36" s="14">
        <v>9718</v>
      </c>
      <c r="F36" s="14">
        <v>9791</v>
      </c>
      <c r="G36" s="15">
        <f t="shared" si="4"/>
        <v>19.56132497761862</v>
      </c>
      <c r="H36" s="15">
        <f t="shared" si="5"/>
        <v>15.17534007238238</v>
      </c>
      <c r="I36" s="15">
        <f t="shared" si="6"/>
        <v>5.298515548813523</v>
      </c>
      <c r="J36" s="15">
        <f t="shared" si="7"/>
        <v>0.7511833710640049</v>
      </c>
    </row>
    <row r="37" spans="1:10" ht="11.25" customHeight="1">
      <c r="A37" s="16" t="s">
        <v>15</v>
      </c>
      <c r="B37" s="17">
        <v>51103</v>
      </c>
      <c r="C37" s="17">
        <v>82068</v>
      </c>
      <c r="D37" s="17">
        <v>85946</v>
      </c>
      <c r="E37" s="17">
        <v>86297</v>
      </c>
      <c r="F37" s="17">
        <v>85855</v>
      </c>
      <c r="G37" s="15">
        <f t="shared" si="4"/>
        <v>60.593311547267284</v>
      </c>
      <c r="H37" s="15">
        <f t="shared" si="5"/>
        <v>4.725349709996588</v>
      </c>
      <c r="I37" s="15">
        <f t="shared" si="6"/>
        <v>0.40839596956228325</v>
      </c>
      <c r="J37" s="15">
        <f t="shared" si="7"/>
        <v>-0.512184664588572</v>
      </c>
    </row>
    <row r="38" spans="1:10" ht="11.25" customHeight="1">
      <c r="A38" s="16" t="s">
        <v>16</v>
      </c>
      <c r="B38" s="17">
        <v>10446</v>
      </c>
      <c r="C38" s="17">
        <v>13786</v>
      </c>
      <c r="D38" s="17">
        <v>14526</v>
      </c>
      <c r="E38" s="17">
        <v>14390</v>
      </c>
      <c r="F38" s="17">
        <v>14346</v>
      </c>
      <c r="G38" s="15">
        <f t="shared" si="4"/>
        <v>31.973961324909055</v>
      </c>
      <c r="H38" s="15">
        <f t="shared" si="5"/>
        <v>5.3677643986653125</v>
      </c>
      <c r="I38" s="15">
        <f t="shared" si="6"/>
        <v>-0.9362522373674791</v>
      </c>
      <c r="J38" s="15">
        <f t="shared" si="7"/>
        <v>-0.30576789437109103</v>
      </c>
    </row>
    <row r="39" spans="1:10" ht="11.25" customHeight="1">
      <c r="A39" s="16" t="s">
        <v>17</v>
      </c>
      <c r="B39" s="17">
        <v>4283</v>
      </c>
      <c r="C39" s="17">
        <v>4828</v>
      </c>
      <c r="D39" s="17">
        <v>5169</v>
      </c>
      <c r="E39" s="17">
        <v>5788</v>
      </c>
      <c r="F39" s="17">
        <v>5934</v>
      </c>
      <c r="G39" s="15">
        <f t="shared" si="4"/>
        <v>12.724725659584404</v>
      </c>
      <c r="H39" s="15">
        <f t="shared" si="5"/>
        <v>7.062966031483016</v>
      </c>
      <c r="I39" s="15">
        <f t="shared" si="6"/>
        <v>11.975236989746566</v>
      </c>
      <c r="J39" s="15">
        <f t="shared" si="7"/>
        <v>2.5224602626123014</v>
      </c>
    </row>
    <row r="40" spans="1:10" ht="11.25" customHeight="1">
      <c r="A40" s="16" t="s">
        <v>18</v>
      </c>
      <c r="B40" s="17">
        <v>49418</v>
      </c>
      <c r="C40" s="17">
        <v>78546</v>
      </c>
      <c r="D40" s="17">
        <v>78334</v>
      </c>
      <c r="E40" s="17">
        <v>68405</v>
      </c>
      <c r="F40" s="17">
        <v>65141</v>
      </c>
      <c r="G40" s="15">
        <f t="shared" si="4"/>
        <v>58.942085879638995</v>
      </c>
      <c r="H40" s="15">
        <f t="shared" si="5"/>
        <v>-0.2699055330634278</v>
      </c>
      <c r="I40" s="15">
        <f t="shared" si="6"/>
        <v>-12.675211274797663</v>
      </c>
      <c r="J40" s="15">
        <f t="shared" si="7"/>
        <v>-4.77158102477889</v>
      </c>
    </row>
    <row r="41" spans="1:10" ht="11.25" customHeight="1">
      <c r="A41" s="16" t="s">
        <v>19</v>
      </c>
      <c r="B41" s="17">
        <v>9689</v>
      </c>
      <c r="C41" s="17">
        <v>12917</v>
      </c>
      <c r="D41" s="17">
        <v>19044</v>
      </c>
      <c r="E41" s="17">
        <v>24102</v>
      </c>
      <c r="F41" s="17">
        <v>23747</v>
      </c>
      <c r="G41" s="15">
        <f t="shared" si="4"/>
        <v>33.31613169573743</v>
      </c>
      <c r="H41" s="15">
        <f t="shared" si="5"/>
        <v>47.433614616396994</v>
      </c>
      <c r="I41" s="15">
        <f t="shared" si="6"/>
        <v>26.559546313799622</v>
      </c>
      <c r="J41" s="15">
        <f t="shared" si="7"/>
        <v>-1.4729068127126381</v>
      </c>
    </row>
    <row r="42" spans="1:10" ht="11.25" customHeight="1">
      <c r="A42" s="16" t="s">
        <v>20</v>
      </c>
      <c r="B42" s="17">
        <v>5989</v>
      </c>
      <c r="C42" s="17">
        <v>5949</v>
      </c>
      <c r="D42" s="17">
        <v>6395</v>
      </c>
      <c r="E42" s="17">
        <v>6560</v>
      </c>
      <c r="F42" s="17">
        <v>6693</v>
      </c>
      <c r="G42" s="15">
        <f t="shared" si="4"/>
        <v>-0.6678911337451995</v>
      </c>
      <c r="H42" s="15">
        <f t="shared" si="5"/>
        <v>7.497058329130947</v>
      </c>
      <c r="I42" s="15">
        <f t="shared" si="6"/>
        <v>2.580140734949179</v>
      </c>
      <c r="J42" s="15">
        <f t="shared" si="7"/>
        <v>2.027439024390244</v>
      </c>
    </row>
    <row r="43" spans="1:10" ht="11.25" customHeight="1">
      <c r="A43" s="16" t="s">
        <v>21</v>
      </c>
      <c r="B43" s="17">
        <v>21493</v>
      </c>
      <c r="C43" s="17">
        <v>22643</v>
      </c>
      <c r="D43" s="17">
        <v>25463</v>
      </c>
      <c r="E43" s="17">
        <v>25436</v>
      </c>
      <c r="F43" s="17">
        <v>25764</v>
      </c>
      <c r="G43" s="15">
        <f t="shared" si="4"/>
        <v>5.350579258363188</v>
      </c>
      <c r="H43" s="15">
        <f t="shared" si="5"/>
        <v>12.454180099810095</v>
      </c>
      <c r="I43" s="15">
        <f t="shared" si="6"/>
        <v>-0.10603620940187725</v>
      </c>
      <c r="J43" s="15">
        <f t="shared" si="7"/>
        <v>1.2895109293914138</v>
      </c>
    </row>
    <row r="44" spans="1:10" ht="11.25" customHeight="1">
      <c r="A44" s="16" t="s">
        <v>22</v>
      </c>
      <c r="B44" s="17">
        <v>21905</v>
      </c>
      <c r="C44" s="17">
        <v>20481</v>
      </c>
      <c r="D44" s="17">
        <v>24405</v>
      </c>
      <c r="E44" s="17">
        <v>26469</v>
      </c>
      <c r="F44" s="17">
        <v>26970</v>
      </c>
      <c r="G44" s="15">
        <f t="shared" si="4"/>
        <v>-6.500798904359735</v>
      </c>
      <c r="H44" s="15">
        <f t="shared" si="5"/>
        <v>19.15922074117475</v>
      </c>
      <c r="I44" s="15">
        <f t="shared" si="6"/>
        <v>8.457283343577137</v>
      </c>
      <c r="J44" s="15">
        <f t="shared" si="7"/>
        <v>1.8927802334806756</v>
      </c>
    </row>
    <row r="45" spans="1:10" ht="11.25" customHeight="1">
      <c r="A45" s="16" t="s">
        <v>23</v>
      </c>
      <c r="B45" s="17">
        <v>6455</v>
      </c>
      <c r="C45" s="17">
        <v>6620</v>
      </c>
      <c r="D45" s="17">
        <v>7311</v>
      </c>
      <c r="E45" s="17">
        <v>7401</v>
      </c>
      <c r="F45" s="17">
        <v>7444</v>
      </c>
      <c r="G45" s="15">
        <f t="shared" si="4"/>
        <v>2.5561580170410534</v>
      </c>
      <c r="H45" s="15">
        <f t="shared" si="5"/>
        <v>10.438066465256798</v>
      </c>
      <c r="I45" s="15">
        <f t="shared" si="6"/>
        <v>1.2310217480508823</v>
      </c>
      <c r="J45" s="15">
        <f t="shared" si="7"/>
        <v>0.5810025672206459</v>
      </c>
    </row>
    <row r="46" spans="1:10" ht="11.25" customHeight="1">
      <c r="A46" s="16" t="s">
        <v>24</v>
      </c>
      <c r="B46" s="17">
        <v>48091</v>
      </c>
      <c r="C46" s="17">
        <v>53269</v>
      </c>
      <c r="D46" s="17">
        <v>58778</v>
      </c>
      <c r="E46" s="17">
        <v>62815</v>
      </c>
      <c r="F46" s="17">
        <v>61382</v>
      </c>
      <c r="G46" s="15">
        <f t="shared" si="4"/>
        <v>10.767087396810213</v>
      </c>
      <c r="H46" s="15">
        <f t="shared" si="5"/>
        <v>10.341849856389269</v>
      </c>
      <c r="I46" s="15">
        <f t="shared" si="6"/>
        <v>6.868215999183367</v>
      </c>
      <c r="J46" s="15">
        <f t="shared" si="7"/>
        <v>-2.2813022367268965</v>
      </c>
    </row>
    <row r="47" spans="1:10" ht="11.25" customHeight="1">
      <c r="A47" s="16" t="s">
        <v>25</v>
      </c>
      <c r="B47" s="17">
        <v>21543</v>
      </c>
      <c r="C47" s="17">
        <v>24268</v>
      </c>
      <c r="D47" s="17">
        <v>28733</v>
      </c>
      <c r="E47" s="17">
        <v>36339</v>
      </c>
      <c r="F47" s="17">
        <v>34856</v>
      </c>
      <c r="G47" s="15">
        <f t="shared" si="4"/>
        <v>12.649120363923316</v>
      </c>
      <c r="H47" s="15">
        <f t="shared" si="5"/>
        <v>18.398714356354045</v>
      </c>
      <c r="I47" s="15">
        <f t="shared" si="6"/>
        <v>26.471304771517072</v>
      </c>
      <c r="J47" s="15">
        <f t="shared" si="7"/>
        <v>-4.08101488758634</v>
      </c>
    </row>
    <row r="48" spans="1:10" ht="11.25" customHeight="1">
      <c r="A48" s="16" t="s">
        <v>26</v>
      </c>
      <c r="B48" s="17">
        <v>254297</v>
      </c>
      <c r="C48" s="17">
        <v>297171</v>
      </c>
      <c r="D48" s="17">
        <v>322073</v>
      </c>
      <c r="E48" s="17">
        <v>327371</v>
      </c>
      <c r="F48" s="17">
        <v>316744</v>
      </c>
      <c r="G48" s="15">
        <f t="shared" si="4"/>
        <v>16.859813525130065</v>
      </c>
      <c r="H48" s="15">
        <f t="shared" si="5"/>
        <v>8.37968711617217</v>
      </c>
      <c r="I48" s="15">
        <f t="shared" si="6"/>
        <v>1.644968687223083</v>
      </c>
      <c r="J48" s="15">
        <f t="shared" si="7"/>
        <v>-3.246164137935248</v>
      </c>
    </row>
    <row r="49" spans="1:10" ht="11.25" customHeight="1">
      <c r="A49" s="16" t="s">
        <v>27</v>
      </c>
      <c r="B49" s="17">
        <v>6992</v>
      </c>
      <c r="C49" s="17">
        <v>7586</v>
      </c>
      <c r="D49" s="17">
        <v>9174</v>
      </c>
      <c r="E49" s="17">
        <v>9405</v>
      </c>
      <c r="F49" s="17">
        <v>9167</v>
      </c>
      <c r="G49" s="15">
        <f t="shared" si="4"/>
        <v>8.495423340961098</v>
      </c>
      <c r="H49" s="15">
        <f t="shared" si="5"/>
        <v>20.933298180859477</v>
      </c>
      <c r="I49" s="15">
        <f t="shared" si="6"/>
        <v>2.5179856115107913</v>
      </c>
      <c r="J49" s="15">
        <f t="shared" si="7"/>
        <v>-2.53056884635832</v>
      </c>
    </row>
    <row r="50" spans="1:10" ht="11.25" customHeight="1">
      <c r="A50" s="16" t="s">
        <v>28</v>
      </c>
      <c r="B50" s="17">
        <v>27660</v>
      </c>
      <c r="C50" s="17">
        <v>36154</v>
      </c>
      <c r="D50" s="17">
        <v>39750</v>
      </c>
      <c r="E50" s="17">
        <v>40309</v>
      </c>
      <c r="F50" s="17">
        <v>38953</v>
      </c>
      <c r="G50" s="15">
        <f t="shared" si="4"/>
        <v>30.708604483007957</v>
      </c>
      <c r="H50" s="15">
        <f t="shared" si="5"/>
        <v>9.946340653869559</v>
      </c>
      <c r="I50" s="15">
        <f t="shared" si="6"/>
        <v>1.4062893081761005</v>
      </c>
      <c r="J50" s="15">
        <f t="shared" si="7"/>
        <v>-3.3640129995782577</v>
      </c>
    </row>
    <row r="51" spans="1:10" ht="11.25" customHeight="1">
      <c r="A51" s="16" t="s">
        <v>29</v>
      </c>
      <c r="B51" s="17">
        <v>5474</v>
      </c>
      <c r="C51" s="17">
        <v>5663</v>
      </c>
      <c r="D51" s="17">
        <v>6483</v>
      </c>
      <c r="E51" s="17">
        <v>6376</v>
      </c>
      <c r="F51" s="17">
        <v>6337</v>
      </c>
      <c r="G51" s="15">
        <f t="shared" si="4"/>
        <v>3.4526854219948846</v>
      </c>
      <c r="H51" s="15">
        <f t="shared" si="5"/>
        <v>14.479957619636236</v>
      </c>
      <c r="I51" s="15">
        <f t="shared" si="6"/>
        <v>-1.6504704612062315</v>
      </c>
      <c r="J51" s="15">
        <f t="shared" si="7"/>
        <v>-0.6116687578419071</v>
      </c>
    </row>
  </sheetData>
  <mergeCells count="5">
    <mergeCell ref="B6:J6"/>
    <mergeCell ref="B29:J29"/>
    <mergeCell ref="A3:A4"/>
    <mergeCell ref="B3:F3"/>
    <mergeCell ref="G3:J3"/>
  </mergeCells>
  <printOptions/>
  <pageMargins left="0.5905511811023623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dcterms:created xsi:type="dcterms:W3CDTF">2005-02-18T11:23:54Z</dcterms:created>
  <dcterms:modified xsi:type="dcterms:W3CDTF">2005-02-22T10:51:01Z</dcterms:modified>
  <cp:category/>
  <cp:version/>
  <cp:contentType/>
  <cp:contentStatus/>
</cp:coreProperties>
</file>