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<sst xmlns="http://schemas.openxmlformats.org/spreadsheetml/2006/main" count="64" uniqueCount="24">
  <si>
    <t xml:space="preserve"> Skot celkem - velikost zemědělských podniků podle počtu chovaného skotu a hlavních právních forem</t>
  </si>
  <si>
    <t xml:space="preserve">ČR celkem </t>
  </si>
  <si>
    <t>Tab.A3</t>
  </si>
  <si>
    <t>Velikostní skupiny chovaných zvířat</t>
  </si>
  <si>
    <t>z toho</t>
  </si>
  <si>
    <t>společnosti s ruč. omezeným</t>
  </si>
  <si>
    <t>akciové společnosti</t>
  </si>
  <si>
    <t>družstva</t>
  </si>
  <si>
    <t>počet</t>
  </si>
  <si>
    <t>podíl</t>
  </si>
  <si>
    <t>ZJ</t>
  </si>
  <si>
    <t>ZJ v %</t>
  </si>
  <si>
    <t>ks</t>
  </si>
  <si>
    <t>ks v %</t>
  </si>
  <si>
    <t>x</t>
  </si>
  <si>
    <t>1 až 10</t>
  </si>
  <si>
    <t>11 až 50</t>
  </si>
  <si>
    <t>51 až 100</t>
  </si>
  <si>
    <t>101 až 500</t>
  </si>
  <si>
    <t>501 až 1000</t>
  </si>
  <si>
    <t>1001 a více</t>
  </si>
  <si>
    <t>Celkem</t>
  </si>
  <si>
    <t>Podniky fyzických osob celkem</t>
  </si>
  <si>
    <t>Podniky právnických osob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</si>
</sst>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4" fontId="3" fillId="0" borderId="3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165" fontId="3" fillId="0" borderId="3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2">
      <selection activeCell="E26" sqref="E26"/>
    </sheetView>
  </sheetViews>
  <sheetFormatPr defaultColWidth="9.00390625" defaultRowHeight="12.75"/>
  <cols>
    <col min="2" max="3" width="5.875" style="0" customWidth="1"/>
    <col min="4" max="4" width="6.375" style="0" customWidth="1"/>
    <col min="5" max="7" width="5.875" style="0" customWidth="1"/>
    <col min="8" max="8" width="7.625" style="0" customWidth="1"/>
    <col min="9" max="11" width="5.875" style="0" customWidth="1"/>
    <col min="12" max="12" width="6.625" style="0" customWidth="1"/>
    <col min="13" max="15" width="5.875" style="0" customWidth="1"/>
    <col min="16" max="16" width="6.625" style="0" customWidth="1"/>
    <col min="17" max="19" width="5.875" style="0" customWidth="1"/>
    <col min="20" max="20" width="6.375" style="0" customWidth="1"/>
    <col min="21" max="21" width="5.875" style="0" customWidth="1"/>
  </cols>
  <sheetData>
    <row r="1" spans="1:2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</row>
    <row r="2" spans="1:21" ht="13.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 t="s">
        <v>2</v>
      </c>
      <c r="U2" s="39"/>
    </row>
    <row r="3" spans="1:21" ht="12.75">
      <c r="A3" s="40" t="s">
        <v>3</v>
      </c>
      <c r="B3" s="43" t="s">
        <v>22</v>
      </c>
      <c r="C3" s="44"/>
      <c r="D3" s="44"/>
      <c r="E3" s="45"/>
      <c r="F3" s="43" t="s">
        <v>23</v>
      </c>
      <c r="G3" s="52"/>
      <c r="H3" s="44"/>
      <c r="I3" s="45"/>
      <c r="J3" s="53" t="s">
        <v>4</v>
      </c>
      <c r="K3" s="54"/>
      <c r="L3" s="55"/>
      <c r="M3" s="55"/>
      <c r="N3" s="55"/>
      <c r="O3" s="55"/>
      <c r="P3" s="55"/>
      <c r="Q3" s="55"/>
      <c r="R3" s="55"/>
      <c r="S3" s="55"/>
      <c r="T3" s="55"/>
      <c r="U3" s="56"/>
    </row>
    <row r="4" spans="1:21" ht="12.75">
      <c r="A4" s="41"/>
      <c r="B4" s="46"/>
      <c r="C4" s="47"/>
      <c r="D4" s="47"/>
      <c r="E4" s="48"/>
      <c r="F4" s="46"/>
      <c r="G4" s="47"/>
      <c r="H4" s="47"/>
      <c r="I4" s="48"/>
      <c r="J4" s="5"/>
      <c r="K4" s="6"/>
      <c r="L4" s="6"/>
      <c r="M4" s="7"/>
      <c r="N4" s="5"/>
      <c r="O4" s="6"/>
      <c r="P4" s="6"/>
      <c r="Q4" s="8"/>
      <c r="R4" s="6"/>
      <c r="S4" s="6"/>
      <c r="T4" s="6"/>
      <c r="U4" s="9"/>
    </row>
    <row r="5" spans="1:21" ht="12.75">
      <c r="A5" s="41"/>
      <c r="B5" s="46"/>
      <c r="C5" s="47"/>
      <c r="D5" s="47"/>
      <c r="E5" s="48"/>
      <c r="F5" s="46"/>
      <c r="G5" s="47"/>
      <c r="H5" s="47"/>
      <c r="I5" s="48"/>
      <c r="J5" s="57" t="s">
        <v>5</v>
      </c>
      <c r="K5" s="58"/>
      <c r="L5" s="59"/>
      <c r="M5" s="60"/>
      <c r="N5" s="57" t="s">
        <v>6</v>
      </c>
      <c r="O5" s="58"/>
      <c r="P5" s="59"/>
      <c r="Q5" s="60"/>
      <c r="R5" s="57" t="s">
        <v>7</v>
      </c>
      <c r="S5" s="58"/>
      <c r="T5" s="59"/>
      <c r="U5" s="61"/>
    </row>
    <row r="6" spans="1:21" ht="13.5" thickBot="1">
      <c r="A6" s="41"/>
      <c r="B6" s="49"/>
      <c r="C6" s="50"/>
      <c r="D6" s="50"/>
      <c r="E6" s="51"/>
      <c r="F6" s="49"/>
      <c r="G6" s="50"/>
      <c r="H6" s="50"/>
      <c r="I6" s="51"/>
      <c r="J6" s="10"/>
      <c r="K6" s="11"/>
      <c r="L6" s="11"/>
      <c r="M6" s="12"/>
      <c r="N6" s="11"/>
      <c r="O6" s="11"/>
      <c r="P6" s="4"/>
      <c r="Q6" s="12"/>
      <c r="R6" s="11"/>
      <c r="S6" s="11"/>
      <c r="T6" s="4"/>
      <c r="U6" s="13"/>
    </row>
    <row r="7" spans="1:21" ht="12.75">
      <c r="A7" s="41"/>
      <c r="B7" s="14" t="s">
        <v>8</v>
      </c>
      <c r="C7" s="14" t="s">
        <v>9</v>
      </c>
      <c r="D7" s="14" t="s">
        <v>8</v>
      </c>
      <c r="E7" s="14" t="s">
        <v>9</v>
      </c>
      <c r="F7" s="14" t="s">
        <v>8</v>
      </c>
      <c r="G7" s="14" t="s">
        <v>9</v>
      </c>
      <c r="H7" s="14" t="s">
        <v>8</v>
      </c>
      <c r="I7" s="14" t="s">
        <v>9</v>
      </c>
      <c r="J7" s="14" t="s">
        <v>8</v>
      </c>
      <c r="K7" s="14" t="s">
        <v>9</v>
      </c>
      <c r="L7" s="14" t="s">
        <v>8</v>
      </c>
      <c r="M7" s="14" t="s">
        <v>9</v>
      </c>
      <c r="N7" s="14" t="s">
        <v>8</v>
      </c>
      <c r="O7" s="14" t="s">
        <v>9</v>
      </c>
      <c r="P7" s="14" t="s">
        <v>8</v>
      </c>
      <c r="Q7" s="14" t="s">
        <v>9</v>
      </c>
      <c r="R7" s="14" t="s">
        <v>8</v>
      </c>
      <c r="S7" s="14" t="s">
        <v>9</v>
      </c>
      <c r="T7" s="14" t="s">
        <v>8</v>
      </c>
      <c r="U7" s="15" t="s">
        <v>9</v>
      </c>
    </row>
    <row r="8" spans="1:21" ht="13.5" thickBot="1">
      <c r="A8" s="42"/>
      <c r="B8" s="16" t="s">
        <v>10</v>
      </c>
      <c r="C8" s="16" t="s">
        <v>11</v>
      </c>
      <c r="D8" s="16" t="s">
        <v>12</v>
      </c>
      <c r="E8" s="16" t="s">
        <v>13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10</v>
      </c>
      <c r="S8" s="16" t="s">
        <v>11</v>
      </c>
      <c r="T8" s="16" t="s">
        <v>12</v>
      </c>
      <c r="U8" s="17" t="s">
        <v>13</v>
      </c>
    </row>
    <row r="9" spans="1:21" ht="12.75">
      <c r="A9" s="18">
        <v>0</v>
      </c>
      <c r="B9" s="19">
        <v>28843</v>
      </c>
      <c r="C9" s="20">
        <f>+B9*100/$B$17</f>
        <v>56.238422992181256</v>
      </c>
      <c r="D9" s="19">
        <v>0</v>
      </c>
      <c r="E9" s="21" t="s">
        <v>14</v>
      </c>
      <c r="F9" s="19">
        <v>1135</v>
      </c>
      <c r="G9" s="22">
        <f>+F9*100/$F$17</f>
        <v>40.76867816091954</v>
      </c>
      <c r="H9" s="19">
        <v>0</v>
      </c>
      <c r="I9" s="23" t="s">
        <v>14</v>
      </c>
      <c r="J9" s="19">
        <v>766</v>
      </c>
      <c r="K9" s="22">
        <f>+J9*100/$J$17</f>
        <v>54.714285714285715</v>
      </c>
      <c r="L9" s="19">
        <v>0</v>
      </c>
      <c r="M9" s="23" t="s">
        <v>14</v>
      </c>
      <c r="N9" s="19">
        <v>205</v>
      </c>
      <c r="O9" s="22">
        <f>+N9*100/$N$17</f>
        <v>32.69537480063796</v>
      </c>
      <c r="P9" s="19">
        <v>0</v>
      </c>
      <c r="Q9" s="23" t="s">
        <v>14</v>
      </c>
      <c r="R9" s="24">
        <v>98</v>
      </c>
      <c r="S9" s="22">
        <f>+R9*100/$R$17</f>
        <v>15.530903328050712</v>
      </c>
      <c r="T9" s="25">
        <v>0</v>
      </c>
      <c r="U9" s="26" t="s">
        <v>14</v>
      </c>
    </row>
    <row r="10" spans="1:21" ht="12.75">
      <c r="A10" s="18" t="s">
        <v>15</v>
      </c>
      <c r="B10" s="19">
        <v>17277</v>
      </c>
      <c r="C10" s="20">
        <f aca="true" t="shared" si="0" ref="C10:C15">+B10*100/$B$17</f>
        <v>33.686899214225825</v>
      </c>
      <c r="D10" s="19">
        <v>52145</v>
      </c>
      <c r="E10" s="27">
        <v>16.02311975319264</v>
      </c>
      <c r="F10" s="19">
        <v>29</v>
      </c>
      <c r="G10" s="22">
        <f aca="true" t="shared" si="1" ref="G10:G15">+F10*100/$F$17</f>
        <v>1.0416666666666667</v>
      </c>
      <c r="H10" s="19">
        <v>140</v>
      </c>
      <c r="I10" s="28">
        <v>0.011953735627767503</v>
      </c>
      <c r="J10" s="19">
        <v>26</v>
      </c>
      <c r="K10" s="22">
        <f aca="true" t="shared" si="2" ref="K10:K15">+J10*100/$J$17</f>
        <v>1.8571428571428572</v>
      </c>
      <c r="L10" s="19">
        <v>120</v>
      </c>
      <c r="M10" s="28">
        <v>0</v>
      </c>
      <c r="N10" s="19">
        <v>0</v>
      </c>
      <c r="O10" s="22">
        <f aca="true" t="shared" si="3" ref="O10:O15">+N10*100/$N$17</f>
        <v>0</v>
      </c>
      <c r="P10" s="19">
        <v>0</v>
      </c>
      <c r="Q10" s="23" t="s">
        <v>14</v>
      </c>
      <c r="R10" s="19">
        <v>0</v>
      </c>
      <c r="S10" s="22">
        <f aca="true" t="shared" si="4" ref="S10:S15">+R10*100/$R$17</f>
        <v>0</v>
      </c>
      <c r="T10" s="19">
        <v>0</v>
      </c>
      <c r="U10" s="26" t="s">
        <v>14</v>
      </c>
    </row>
    <row r="11" spans="1:21" ht="12.75">
      <c r="A11" s="18" t="s">
        <v>16</v>
      </c>
      <c r="B11" s="19">
        <v>4000</v>
      </c>
      <c r="C11" s="20">
        <f t="shared" si="0"/>
        <v>7.799247372628542</v>
      </c>
      <c r="D11" s="19">
        <v>89470</v>
      </c>
      <c r="E11" s="27">
        <v>27.49234872601679</v>
      </c>
      <c r="F11" s="19">
        <v>73</v>
      </c>
      <c r="G11" s="22">
        <f t="shared" si="1"/>
        <v>2.6221264367816093</v>
      </c>
      <c r="H11" s="19">
        <v>2164</v>
      </c>
      <c r="I11" s="28">
        <v>0.18477059927492054</v>
      </c>
      <c r="J11" s="19">
        <v>50</v>
      </c>
      <c r="K11" s="22">
        <f t="shared" si="2"/>
        <v>3.5714285714285716</v>
      </c>
      <c r="L11" s="19">
        <v>1492</v>
      </c>
      <c r="M11" s="28">
        <v>0.6</v>
      </c>
      <c r="N11" s="19">
        <v>8</v>
      </c>
      <c r="O11" s="22">
        <f t="shared" si="3"/>
        <v>1.2759170653907497</v>
      </c>
      <c r="P11" s="19">
        <v>223</v>
      </c>
      <c r="Q11" s="20">
        <v>0.05205136045450408</v>
      </c>
      <c r="R11" s="19">
        <v>7</v>
      </c>
      <c r="S11" s="22">
        <f t="shared" si="4"/>
        <v>1.109350237717908</v>
      </c>
      <c r="T11" s="19">
        <v>247</v>
      </c>
      <c r="U11" s="29">
        <v>0.052560907877965066</v>
      </c>
    </row>
    <row r="12" spans="1:21" ht="12.75">
      <c r="A12" s="18" t="s">
        <v>17</v>
      </c>
      <c r="B12" s="19">
        <v>580</v>
      </c>
      <c r="C12" s="20">
        <f t="shared" si="0"/>
        <v>1.1308908690311386</v>
      </c>
      <c r="D12" s="19">
        <v>40738</v>
      </c>
      <c r="E12" s="27">
        <v>12.51797588465935</v>
      </c>
      <c r="F12" s="19">
        <v>71</v>
      </c>
      <c r="G12" s="22">
        <f t="shared" si="1"/>
        <v>2.550287356321839</v>
      </c>
      <c r="H12" s="19">
        <v>5581</v>
      </c>
      <c r="I12" s="28">
        <v>0.47652713241836026</v>
      </c>
      <c r="J12" s="19">
        <v>53</v>
      </c>
      <c r="K12" s="22">
        <f t="shared" si="2"/>
        <v>3.7857142857142856</v>
      </c>
      <c r="L12" s="19">
        <v>4202</v>
      </c>
      <c r="M12" s="28">
        <v>1.7</v>
      </c>
      <c r="N12" s="19">
        <v>7</v>
      </c>
      <c r="O12" s="22">
        <f t="shared" si="3"/>
        <v>1.1164274322169059</v>
      </c>
      <c r="P12" s="19">
        <v>516</v>
      </c>
      <c r="Q12" s="20">
        <v>0.12044171297992871</v>
      </c>
      <c r="R12" s="19">
        <v>7</v>
      </c>
      <c r="S12" s="22">
        <f t="shared" si="4"/>
        <v>1.109350237717908</v>
      </c>
      <c r="T12" s="19">
        <v>577</v>
      </c>
      <c r="U12" s="29">
        <v>0.12278398318050948</v>
      </c>
    </row>
    <row r="13" spans="1:21" ht="12.75">
      <c r="A13" s="18" t="s">
        <v>18</v>
      </c>
      <c r="B13" s="19">
        <v>537</v>
      </c>
      <c r="C13" s="20">
        <f t="shared" si="0"/>
        <v>1.0470489597753816</v>
      </c>
      <c r="D13" s="19">
        <v>106052</v>
      </c>
      <c r="E13" s="27">
        <v>32.58766700672329</v>
      </c>
      <c r="F13" s="19">
        <v>616</v>
      </c>
      <c r="G13" s="22">
        <f t="shared" si="1"/>
        <v>22.126436781609197</v>
      </c>
      <c r="H13" s="19">
        <v>184206</v>
      </c>
      <c r="I13" s="28">
        <v>15.728213036061005</v>
      </c>
      <c r="J13" s="19">
        <v>335</v>
      </c>
      <c r="K13" s="22">
        <f t="shared" si="2"/>
        <v>23.928571428571427</v>
      </c>
      <c r="L13" s="19">
        <v>94316</v>
      </c>
      <c r="M13" s="28">
        <v>37.6</v>
      </c>
      <c r="N13" s="19">
        <v>77</v>
      </c>
      <c r="O13" s="22">
        <f t="shared" si="3"/>
        <v>12.280701754385966</v>
      </c>
      <c r="P13" s="19">
        <v>25388</v>
      </c>
      <c r="Q13" s="20">
        <v>5.925919009950446</v>
      </c>
      <c r="R13" s="19">
        <v>172</v>
      </c>
      <c r="S13" s="22">
        <f t="shared" si="4"/>
        <v>27.258320126782884</v>
      </c>
      <c r="T13" s="19">
        <v>56591</v>
      </c>
      <c r="U13" s="29">
        <v>12.04240622559482</v>
      </c>
    </row>
    <row r="14" spans="1:21" ht="12.75">
      <c r="A14" s="18" t="s">
        <v>19</v>
      </c>
      <c r="B14" s="19">
        <v>42</v>
      </c>
      <c r="C14" s="20">
        <f t="shared" si="0"/>
        <v>0.08189209741259969</v>
      </c>
      <c r="D14" s="19">
        <v>27120</v>
      </c>
      <c r="E14" s="27">
        <v>8.33343576002655</v>
      </c>
      <c r="F14" s="19">
        <v>441</v>
      </c>
      <c r="G14" s="22">
        <f t="shared" si="1"/>
        <v>15.84051724137931</v>
      </c>
      <c r="H14" s="19">
        <v>315061</v>
      </c>
      <c r="I14" s="28">
        <v>26.901113575857554</v>
      </c>
      <c r="J14" s="19">
        <v>120</v>
      </c>
      <c r="K14" s="22">
        <f t="shared" si="2"/>
        <v>8.571428571428571</v>
      </c>
      <c r="L14" s="19">
        <v>81976</v>
      </c>
      <c r="M14" s="28">
        <v>32.7</v>
      </c>
      <c r="N14" s="19">
        <v>149</v>
      </c>
      <c r="O14" s="22">
        <f t="shared" si="3"/>
        <v>23.76395534290271</v>
      </c>
      <c r="P14" s="19">
        <v>108573</v>
      </c>
      <c r="Q14" s="20">
        <v>25.342476944515116</v>
      </c>
      <c r="R14" s="19">
        <v>161</v>
      </c>
      <c r="S14" s="22">
        <f t="shared" si="4"/>
        <v>25.515055467511885</v>
      </c>
      <c r="T14" s="19">
        <v>116935</v>
      </c>
      <c r="U14" s="29">
        <v>24.88344033485767</v>
      </c>
    </row>
    <row r="15" spans="1:21" ht="12.75">
      <c r="A15" s="18" t="s">
        <v>20</v>
      </c>
      <c r="B15" s="19">
        <v>8</v>
      </c>
      <c r="C15" s="20">
        <f t="shared" si="0"/>
        <v>0.015598494745257083</v>
      </c>
      <c r="D15" s="19">
        <v>9911</v>
      </c>
      <c r="E15" s="27">
        <v>3.045452869381384</v>
      </c>
      <c r="F15" s="19">
        <v>419</v>
      </c>
      <c r="G15" s="22">
        <f t="shared" si="1"/>
        <v>15.050287356321839</v>
      </c>
      <c r="H15" s="19">
        <v>664030</v>
      </c>
      <c r="I15" s="28">
        <v>56.69742192076039</v>
      </c>
      <c r="J15" s="19">
        <v>50</v>
      </c>
      <c r="K15" s="22">
        <f t="shared" si="2"/>
        <v>3.5714285714285716</v>
      </c>
      <c r="L15" s="19">
        <v>68849</v>
      </c>
      <c r="M15" s="28">
        <v>27.4</v>
      </c>
      <c r="N15" s="19">
        <v>181</v>
      </c>
      <c r="O15" s="22">
        <f t="shared" si="3"/>
        <v>28.86762360446571</v>
      </c>
      <c r="P15" s="19">
        <v>293723</v>
      </c>
      <c r="Q15" s="20">
        <v>68.5591109721</v>
      </c>
      <c r="R15" s="19">
        <v>186</v>
      </c>
      <c r="S15" s="22">
        <f t="shared" si="4"/>
        <v>29.4770206022187</v>
      </c>
      <c r="T15" s="19">
        <v>295581</v>
      </c>
      <c r="U15" s="29">
        <v>62.898808548489036</v>
      </c>
    </row>
    <row r="16" spans="1:21" ht="12.75">
      <c r="A16" s="30"/>
      <c r="B16" s="19"/>
      <c r="C16" s="20"/>
      <c r="D16" s="19"/>
      <c r="E16" s="27"/>
      <c r="F16" s="19"/>
      <c r="G16" s="22"/>
      <c r="H16" s="19"/>
      <c r="I16" s="28"/>
      <c r="J16" s="19"/>
      <c r="K16" s="22"/>
      <c r="L16" s="19"/>
      <c r="M16" s="28"/>
      <c r="N16" s="19"/>
      <c r="O16" s="22"/>
      <c r="P16" s="19"/>
      <c r="Q16" s="20"/>
      <c r="R16" s="19"/>
      <c r="S16" s="22"/>
      <c r="T16" s="19"/>
      <c r="U16" s="29"/>
    </row>
    <row r="17" spans="1:21" ht="13.5" thickBot="1">
      <c r="A17" s="31" t="s">
        <v>21</v>
      </c>
      <c r="B17" s="32">
        <v>51287</v>
      </c>
      <c r="C17" s="33">
        <f>SUM(C9:C16)</f>
        <v>100.00000000000001</v>
      </c>
      <c r="D17" s="32">
        <v>325436</v>
      </c>
      <c r="E17" s="34">
        <v>100</v>
      </c>
      <c r="F17" s="32">
        <v>2784</v>
      </c>
      <c r="G17" s="35">
        <f>SUM(G9:G16)</f>
        <v>100</v>
      </c>
      <c r="H17" s="32">
        <v>1171182</v>
      </c>
      <c r="I17" s="36">
        <v>100</v>
      </c>
      <c r="J17" s="32">
        <v>1400</v>
      </c>
      <c r="K17" s="35">
        <f>SUM(K9:K16)</f>
        <v>99.99999999999999</v>
      </c>
      <c r="L17" s="32">
        <v>250955</v>
      </c>
      <c r="M17" s="36">
        <f>SUM(M10:M16)</f>
        <v>100</v>
      </c>
      <c r="N17" s="32">
        <v>627</v>
      </c>
      <c r="O17" s="35">
        <f>SUM(O9:O16)</f>
        <v>100</v>
      </c>
      <c r="P17" s="32">
        <v>428423</v>
      </c>
      <c r="Q17" s="33">
        <v>100</v>
      </c>
      <c r="R17" s="32">
        <v>631</v>
      </c>
      <c r="S17" s="35">
        <f>SUM(S9:S16)</f>
        <v>100</v>
      </c>
      <c r="T17" s="32">
        <v>469931</v>
      </c>
      <c r="U17" s="37">
        <v>100</v>
      </c>
    </row>
  </sheetData>
  <mergeCells count="8">
    <mergeCell ref="T2:U2"/>
    <mergeCell ref="A3:A8"/>
    <mergeCell ref="B3:E6"/>
    <mergeCell ref="F3:I6"/>
    <mergeCell ref="J3:U3"/>
    <mergeCell ref="J5:M5"/>
    <mergeCell ref="N5:Q5"/>
    <mergeCell ref="R5:U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hurtikova</dc:creator>
  <cp:keywords/>
  <dc:description/>
  <cp:lastModifiedBy>Cermakova</cp:lastModifiedBy>
  <cp:lastPrinted>2004-08-31T08:24:25Z</cp:lastPrinted>
  <dcterms:created xsi:type="dcterms:W3CDTF">2004-08-31T08:20:42Z</dcterms:created>
  <dcterms:modified xsi:type="dcterms:W3CDTF">2004-09-10T06:58:11Z</dcterms:modified>
  <cp:category/>
  <cp:version/>
  <cp:contentType/>
  <cp:contentStatus/>
</cp:coreProperties>
</file>