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65" yWindow="375" windowWidth="21240" windowHeight="12795"/>
  </bookViews>
  <sheets>
    <sheet name="kapacity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_xlnm.Print_Titles" localSheetId="0">kapacity!$1:$4</definedName>
  </definedNames>
  <calcPr calcId="125725"/>
</workbook>
</file>

<file path=xl/calcChain.xml><?xml version="1.0" encoding="utf-8"?>
<calcChain xmlns="http://schemas.openxmlformats.org/spreadsheetml/2006/main">
  <c r="P33" i="1"/>
  <c r="O33"/>
  <c r="N33"/>
  <c r="M33"/>
  <c r="L33"/>
  <c r="K33"/>
  <c r="J33"/>
  <c r="I33"/>
  <c r="H33"/>
  <c r="G33"/>
  <c r="F33"/>
  <c r="E33"/>
  <c r="D33"/>
  <c r="C33"/>
  <c r="P32"/>
  <c r="O32"/>
  <c r="N32"/>
  <c r="M32"/>
  <c r="L32"/>
  <c r="K32"/>
  <c r="J32"/>
  <c r="I32"/>
  <c r="H32"/>
  <c r="G32"/>
  <c r="F32"/>
  <c r="E32"/>
  <c r="D32"/>
  <c r="C32"/>
  <c r="B33"/>
  <c r="B32"/>
  <c r="P31"/>
  <c r="O31"/>
  <c r="N31"/>
  <c r="M31"/>
  <c r="L31"/>
  <c r="K31"/>
  <c r="J31"/>
  <c r="I31"/>
  <c r="H31"/>
  <c r="G31"/>
  <c r="F31"/>
  <c r="E31"/>
  <c r="D31"/>
  <c r="C31"/>
  <c r="B31"/>
</calcChain>
</file>

<file path=xl/sharedStrings.xml><?xml version="1.0" encoding="utf-8"?>
<sst xmlns="http://schemas.openxmlformats.org/spreadsheetml/2006/main" count="61" uniqueCount="37">
  <si>
    <t xml:space="preserve">Kapacita hromadných ubytovacích zařízení </t>
  </si>
  <si>
    <t xml:space="preserve">Zařízení </t>
  </si>
  <si>
    <t>Pokoje</t>
  </si>
  <si>
    <t>Lůžka</t>
  </si>
  <si>
    <t>Hosté</t>
  </si>
  <si>
    <t>v tom:</t>
  </si>
  <si>
    <t>rezidenti</t>
  </si>
  <si>
    <t>nerezidenti</t>
  </si>
  <si>
    <t>Německo</t>
  </si>
  <si>
    <t>Polsko</t>
  </si>
  <si>
    <t>Nizozemsko</t>
  </si>
  <si>
    <t>Slovensko</t>
  </si>
  <si>
    <t>Rusko</t>
  </si>
  <si>
    <t xml:space="preserve">Přenocování </t>
  </si>
  <si>
    <t>Česká
 republika 
celkem</t>
  </si>
  <si>
    <t>Středo-český</t>
  </si>
  <si>
    <t>Jiho-český</t>
  </si>
  <si>
    <t>Plzeň-
ský</t>
  </si>
  <si>
    <t>Karlo-
varský</t>
  </si>
  <si>
    <t>Ústecký</t>
  </si>
  <si>
    <t>Liberec-           ký</t>
  </si>
  <si>
    <t>Králové-hradecký</t>
  </si>
  <si>
    <t>Pardu- bický</t>
  </si>
  <si>
    <t>Vyso-
čina</t>
  </si>
  <si>
    <t>Jihomo-ravský</t>
  </si>
  <si>
    <t>Olomouc-ký</t>
  </si>
  <si>
    <t>Zlín-
ský</t>
  </si>
  <si>
    <t>Moravsko-
slezský</t>
  </si>
  <si>
    <t>v tom kraj</t>
  </si>
  <si>
    <t>Vybrané údaje o cestovním ruchu v krajích České republiky v roce 2014</t>
  </si>
  <si>
    <t>Návštěvnost hromadných ubytovacích zařízení</t>
  </si>
  <si>
    <t>Hl. m. 
Praha</t>
  </si>
  <si>
    <t>Místa pro stany 
a karavany</t>
  </si>
  <si>
    <t>Průměrný počet 
přenocování</t>
  </si>
  <si>
    <t>Průměrná doba 
pobytu (dny)</t>
  </si>
  <si>
    <t>z toho podle zemí:</t>
  </si>
  <si>
    <t>z toho podle zemí (%):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</si>
</sst>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0.0_ ;\-0.0\ "/>
    <numFmt numFmtId="166" formatCode="#,##0.0_ ;\-#,##0.0\ "/>
  </numFmts>
  <fonts count="11"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2" fillId="0" borderId="0">
      <alignment vertical="top"/>
    </xf>
  </cellStyleXfs>
  <cellXfs count="62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5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164" fontId="6" fillId="0" borderId="7" xfId="0" applyNumberFormat="1" applyFont="1" applyFill="1" applyBorder="1" applyAlignment="1"/>
    <xf numFmtId="164" fontId="6" fillId="0" borderId="6" xfId="0" applyNumberFormat="1" applyFont="1" applyFill="1" applyBorder="1" applyAlignment="1"/>
    <xf numFmtId="164" fontId="5" fillId="0" borderId="0" xfId="0" applyNumberFormat="1" applyFont="1"/>
    <xf numFmtId="0" fontId="6" fillId="0" borderId="5" xfId="0" applyFont="1" applyFill="1" applyBorder="1" applyAlignment="1">
      <alignment horizontal="left" indent="1"/>
    </xf>
    <xf numFmtId="164" fontId="6" fillId="0" borderId="10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right" indent="1"/>
    </xf>
    <xf numFmtId="164" fontId="6" fillId="0" borderId="5" xfId="0" applyNumberFormat="1" applyFont="1" applyFill="1" applyBorder="1" applyAlignment="1"/>
    <xf numFmtId="164" fontId="6" fillId="0" borderId="5" xfId="0" applyNumberFormat="1" applyFont="1" applyBorder="1" applyAlignment="1">
      <alignment horizontal="right" indent="2"/>
    </xf>
    <xf numFmtId="0" fontId="5" fillId="0" borderId="5" xfId="0" applyFont="1" applyBorder="1"/>
    <xf numFmtId="0" fontId="6" fillId="0" borderId="0" xfId="0" applyFont="1" applyFill="1" applyBorder="1" applyAlignment="1">
      <alignment horizontal="left" indent="1"/>
    </xf>
    <xf numFmtId="164" fontId="6" fillId="0" borderId="5" xfId="0" applyNumberFormat="1" applyFont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/>
    <xf numFmtId="165" fontId="6" fillId="0" borderId="0" xfId="0" applyNumberFormat="1" applyFont="1" applyFill="1" applyBorder="1" applyAlignment="1"/>
    <xf numFmtId="166" fontId="6" fillId="0" borderId="5" xfId="0" applyNumberFormat="1" applyFont="1" applyFill="1" applyBorder="1" applyAlignment="1">
      <alignment horizontal="right"/>
    </xf>
    <xf numFmtId="0" fontId="6" fillId="0" borderId="0" xfId="0" applyFont="1"/>
    <xf numFmtId="4" fontId="9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3" xfId="3" applyNumberFormat="1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4" fontId="6" fillId="0" borderId="13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/>
    <xf numFmtId="164" fontId="6" fillId="0" borderId="14" xfId="0" applyNumberFormat="1" applyFont="1" applyFill="1" applyBorder="1" applyAlignment="1"/>
    <xf numFmtId="164" fontId="6" fillId="0" borderId="13" xfId="0" applyNumberFormat="1" applyFont="1" applyFill="1" applyBorder="1" applyAlignment="1"/>
    <xf numFmtId="164" fontId="6" fillId="0" borderId="6" xfId="0" applyNumberFormat="1" applyFont="1" applyFill="1" applyBorder="1" applyAlignment="1">
      <alignment horizontal="right" indent="1"/>
    </xf>
    <xf numFmtId="164" fontId="6" fillId="0" borderId="6" xfId="0" applyNumberFormat="1" applyFont="1" applyBorder="1" applyAlignment="1">
      <alignment horizontal="right" indent="2"/>
    </xf>
    <xf numFmtId="0" fontId="5" fillId="0" borderId="0" xfId="0" applyFont="1" applyBorder="1"/>
    <xf numFmtId="0" fontId="6" fillId="0" borderId="6" xfId="0" applyFont="1" applyFill="1" applyBorder="1" applyAlignment="1">
      <alignment horizontal="left" indent="1"/>
    </xf>
    <xf numFmtId="164" fontId="6" fillId="0" borderId="6" xfId="0" applyNumberFormat="1" applyFont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1" fillId="0" borderId="0" xfId="1" applyFont="1" applyAlignment="1">
      <alignment horizontal="left" indent="2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6" fontId="1" fillId="0" borderId="6" xfId="1" applyNumberFormat="1" applyFont="1" applyBorder="1"/>
    <xf numFmtId="166" fontId="1" fillId="0" borderId="7" xfId="1" applyNumberFormat="1" applyFont="1" applyBorder="1"/>
    <xf numFmtId="166" fontId="1" fillId="0" borderId="6" xfId="1" applyNumberFormat="1" applyFont="1" applyBorder="1" applyAlignment="1">
      <alignment horizontal="right"/>
    </xf>
    <xf numFmtId="166" fontId="1" fillId="0" borderId="5" xfId="1" applyNumberFormat="1" applyFont="1" applyBorder="1"/>
    <xf numFmtId="166" fontId="6" fillId="0" borderId="0" xfId="0" applyNumberFormat="1" applyFont="1" applyBorder="1"/>
  </cellXfs>
  <cellStyles count="4">
    <cellStyle name="normální" xfId="0" builtinId="0"/>
    <cellStyle name="normální 2" xfId="2"/>
    <cellStyle name="normální 3" xfId="1"/>
    <cellStyle name="normální_KVSPS0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17.5703125" style="4" customWidth="1"/>
    <col min="2" max="2" width="9.42578125" style="4" customWidth="1"/>
    <col min="3" max="3" width="8.85546875" style="4" customWidth="1"/>
    <col min="4" max="8" width="8" style="4" customWidth="1"/>
    <col min="9" max="10" width="8.42578125" style="4" customWidth="1"/>
    <col min="11" max="16" width="8" style="4" customWidth="1"/>
    <col min="17" max="17" width="9.140625" style="4"/>
    <col min="18" max="18" width="9.7109375" style="4" bestFit="1" customWidth="1"/>
    <col min="19" max="16384" width="9.140625" style="4"/>
  </cols>
  <sheetData>
    <row r="1" spans="1:19" s="2" customFormat="1" ht="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6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5" customHeight="1">
      <c r="A3" s="49"/>
      <c r="B3" s="47" t="s">
        <v>14</v>
      </c>
      <c r="C3" s="51" t="s">
        <v>28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52.5" customHeight="1" thickBot="1">
      <c r="A4" s="50"/>
      <c r="B4" s="48"/>
      <c r="C4" s="25" t="s">
        <v>31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26" t="s">
        <v>20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7" t="s">
        <v>26</v>
      </c>
      <c r="P4" s="28" t="s">
        <v>27</v>
      </c>
    </row>
    <row r="5" spans="1:19" ht="18" customHeight="1">
      <c r="A5" s="5"/>
      <c r="B5" s="53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customHeight="1">
      <c r="A6" s="43" t="s">
        <v>1</v>
      </c>
      <c r="B6" s="32">
        <v>9013</v>
      </c>
      <c r="C6" s="32">
        <v>757</v>
      </c>
      <c r="D6" s="32">
        <v>668</v>
      </c>
      <c r="E6" s="33">
        <v>1208</v>
      </c>
      <c r="F6" s="34">
        <v>517</v>
      </c>
      <c r="G6" s="34">
        <v>439</v>
      </c>
      <c r="H6" s="34">
        <v>446</v>
      </c>
      <c r="I6" s="34">
        <v>866</v>
      </c>
      <c r="J6" s="34">
        <v>1034</v>
      </c>
      <c r="K6" s="34">
        <v>335</v>
      </c>
      <c r="L6" s="34">
        <v>452</v>
      </c>
      <c r="M6" s="35">
        <v>816</v>
      </c>
      <c r="N6" s="34">
        <v>461</v>
      </c>
      <c r="O6" s="35">
        <v>445</v>
      </c>
      <c r="P6" s="34">
        <v>569</v>
      </c>
      <c r="S6" s="11"/>
    </row>
    <row r="7" spans="1:19">
      <c r="A7" s="44" t="s">
        <v>2</v>
      </c>
      <c r="B7" s="7">
        <v>202482</v>
      </c>
      <c r="C7" s="7">
        <v>40520</v>
      </c>
      <c r="D7" s="7">
        <v>13176</v>
      </c>
      <c r="E7" s="8">
        <v>20440</v>
      </c>
      <c r="F7" s="9">
        <v>10078</v>
      </c>
      <c r="G7" s="9">
        <v>15105</v>
      </c>
      <c r="H7" s="9">
        <v>8463</v>
      </c>
      <c r="I7" s="9">
        <v>14066</v>
      </c>
      <c r="J7" s="9">
        <v>16947</v>
      </c>
      <c r="K7" s="9">
        <v>7272</v>
      </c>
      <c r="L7" s="9">
        <v>8362</v>
      </c>
      <c r="M7" s="10">
        <v>17635</v>
      </c>
      <c r="N7" s="10">
        <v>8801</v>
      </c>
      <c r="O7" s="10">
        <v>10058</v>
      </c>
      <c r="P7" s="9">
        <v>11559</v>
      </c>
      <c r="S7" s="11"/>
    </row>
    <row r="8" spans="1:19">
      <c r="A8" s="44" t="s">
        <v>3</v>
      </c>
      <c r="B8" s="7">
        <v>519909</v>
      </c>
      <c r="C8" s="7">
        <v>87961</v>
      </c>
      <c r="D8" s="7">
        <v>34900</v>
      </c>
      <c r="E8" s="8">
        <v>59247</v>
      </c>
      <c r="F8" s="9">
        <v>28044</v>
      </c>
      <c r="G8" s="9">
        <v>30786</v>
      </c>
      <c r="H8" s="9">
        <v>22047</v>
      </c>
      <c r="I8" s="9">
        <v>42607</v>
      </c>
      <c r="J8" s="9">
        <v>47866</v>
      </c>
      <c r="K8" s="9">
        <v>20363</v>
      </c>
      <c r="L8" s="9">
        <v>24031</v>
      </c>
      <c r="M8" s="10">
        <v>44213</v>
      </c>
      <c r="N8" s="10">
        <v>22621</v>
      </c>
      <c r="O8" s="10">
        <v>25767</v>
      </c>
      <c r="P8" s="9">
        <v>29456</v>
      </c>
      <c r="S8" s="11"/>
    </row>
    <row r="9" spans="1:19" ht="22.5">
      <c r="A9" s="43" t="s">
        <v>32</v>
      </c>
      <c r="B9" s="7">
        <v>50837</v>
      </c>
      <c r="C9" s="7">
        <v>967</v>
      </c>
      <c r="D9" s="7">
        <v>5607</v>
      </c>
      <c r="E9" s="8">
        <v>13809</v>
      </c>
      <c r="F9" s="9">
        <v>3754</v>
      </c>
      <c r="G9" s="9">
        <v>1152</v>
      </c>
      <c r="H9" s="9">
        <v>1825</v>
      </c>
      <c r="I9" s="9">
        <v>2915</v>
      </c>
      <c r="J9" s="9">
        <v>5304</v>
      </c>
      <c r="K9" s="9">
        <v>1812</v>
      </c>
      <c r="L9" s="9">
        <v>3399</v>
      </c>
      <c r="M9" s="10">
        <v>5666</v>
      </c>
      <c r="N9" s="10">
        <v>1146</v>
      </c>
      <c r="O9" s="10">
        <v>1431</v>
      </c>
      <c r="P9" s="9">
        <v>2050</v>
      </c>
      <c r="S9" s="11"/>
    </row>
    <row r="10" spans="1:19" ht="18" customHeight="1">
      <c r="A10" s="31"/>
      <c r="B10" s="55" t="s">
        <v>30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9" ht="15" customHeight="1">
      <c r="A11" s="44" t="s">
        <v>4</v>
      </c>
      <c r="B11" s="35">
        <v>15587076</v>
      </c>
      <c r="C11" s="13">
        <v>6096015</v>
      </c>
      <c r="D11" s="13">
        <v>799530</v>
      </c>
      <c r="E11" s="13">
        <v>1176046</v>
      </c>
      <c r="F11" s="13">
        <v>568746</v>
      </c>
      <c r="G11" s="13">
        <v>776671</v>
      </c>
      <c r="H11" s="13">
        <v>431882</v>
      </c>
      <c r="I11" s="13">
        <v>700144</v>
      </c>
      <c r="J11" s="13">
        <v>936736</v>
      </c>
      <c r="K11" s="13">
        <v>359665</v>
      </c>
      <c r="L11" s="13">
        <v>447603</v>
      </c>
      <c r="M11" s="13">
        <v>1499974</v>
      </c>
      <c r="N11" s="13">
        <v>487641</v>
      </c>
      <c r="O11" s="13">
        <v>603414</v>
      </c>
      <c r="P11" s="8">
        <v>703009</v>
      </c>
      <c r="R11" s="11"/>
    </row>
    <row r="12" spans="1:19">
      <c r="A12" s="44" t="s">
        <v>5</v>
      </c>
      <c r="B12" s="36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8"/>
      <c r="R12" s="11"/>
    </row>
    <row r="13" spans="1:19">
      <c r="A13" s="18" t="s">
        <v>6</v>
      </c>
      <c r="B13" s="10">
        <v>7491191</v>
      </c>
      <c r="C13" s="15">
        <v>780961</v>
      </c>
      <c r="D13" s="15">
        <v>615721</v>
      </c>
      <c r="E13" s="15">
        <v>811155</v>
      </c>
      <c r="F13" s="15">
        <v>366150</v>
      </c>
      <c r="G13" s="15">
        <v>259348</v>
      </c>
      <c r="H13" s="15">
        <v>283133</v>
      </c>
      <c r="I13" s="15">
        <v>556774</v>
      </c>
      <c r="J13" s="15">
        <v>717686</v>
      </c>
      <c r="K13" s="15">
        <v>306470</v>
      </c>
      <c r="L13" s="15">
        <v>381660</v>
      </c>
      <c r="M13" s="15">
        <v>985181</v>
      </c>
      <c r="N13" s="15">
        <v>379324</v>
      </c>
      <c r="O13" s="15">
        <v>504894</v>
      </c>
      <c r="P13" s="8">
        <v>542734</v>
      </c>
      <c r="R13" s="11"/>
    </row>
    <row r="14" spans="1:19">
      <c r="A14" s="18" t="s">
        <v>7</v>
      </c>
      <c r="B14" s="10">
        <v>8095885</v>
      </c>
      <c r="C14" s="15">
        <v>5315054</v>
      </c>
      <c r="D14" s="15">
        <v>183809</v>
      </c>
      <c r="E14" s="15">
        <v>364891</v>
      </c>
      <c r="F14" s="15">
        <v>202596</v>
      </c>
      <c r="G14" s="15">
        <v>517323</v>
      </c>
      <c r="H14" s="15">
        <v>148749</v>
      </c>
      <c r="I14" s="15">
        <v>143370</v>
      </c>
      <c r="J14" s="15">
        <v>219050</v>
      </c>
      <c r="K14" s="15">
        <v>53195</v>
      </c>
      <c r="L14" s="15">
        <v>65943</v>
      </c>
      <c r="M14" s="15">
        <v>514793</v>
      </c>
      <c r="N14" s="15">
        <v>108317</v>
      </c>
      <c r="O14" s="15">
        <v>98520</v>
      </c>
      <c r="P14" s="8">
        <v>160275</v>
      </c>
      <c r="R14" s="11"/>
    </row>
    <row r="15" spans="1:19">
      <c r="A15" s="45" t="s">
        <v>36</v>
      </c>
      <c r="B15" s="37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8"/>
    </row>
    <row r="16" spans="1:19">
      <c r="A16" s="46" t="s">
        <v>8</v>
      </c>
      <c r="B16" s="57">
        <v>19.187154955881908</v>
      </c>
      <c r="C16" s="57">
        <v>13.795551277559928</v>
      </c>
      <c r="D16" s="57">
        <v>25.497119292308863</v>
      </c>
      <c r="E16" s="57">
        <v>19.011704865288539</v>
      </c>
      <c r="F16" s="57">
        <v>43.475192007739537</v>
      </c>
      <c r="G16" s="57">
        <v>47.852502208484829</v>
      </c>
      <c r="H16" s="57">
        <v>45.44165002789935</v>
      </c>
      <c r="I16" s="57">
        <v>50.60333403082933</v>
      </c>
      <c r="J16" s="57">
        <v>44.367496005478202</v>
      </c>
      <c r="K16" s="57">
        <v>23.026600244383872</v>
      </c>
      <c r="L16" s="57">
        <v>25.200551991871766</v>
      </c>
      <c r="M16" s="57">
        <v>10.115133655663538</v>
      </c>
      <c r="N16" s="57">
        <v>14.303387279928359</v>
      </c>
      <c r="O16" s="57">
        <v>14.410272025984572</v>
      </c>
      <c r="P16" s="58">
        <v>12.665730775230074</v>
      </c>
      <c r="Q16" s="11"/>
      <c r="R16" s="11"/>
    </row>
    <row r="17" spans="1:18">
      <c r="A17" s="46" t="s">
        <v>9</v>
      </c>
      <c r="B17" s="57">
        <v>5.5427664795139755</v>
      </c>
      <c r="C17" s="57">
        <v>3.529032818857532</v>
      </c>
      <c r="D17" s="57">
        <v>6.4490857357365527</v>
      </c>
      <c r="E17" s="57">
        <v>2.4475802362897414</v>
      </c>
      <c r="F17" s="57">
        <v>3.5212936089557543</v>
      </c>
      <c r="G17" s="57">
        <v>0.77398453190753169</v>
      </c>
      <c r="H17" s="57">
        <v>7.8387081593825849</v>
      </c>
      <c r="I17" s="57">
        <v>13.309618469693799</v>
      </c>
      <c r="J17" s="57">
        <v>15.921022597580462</v>
      </c>
      <c r="K17" s="57">
        <v>11.916533508788421</v>
      </c>
      <c r="L17" s="57">
        <v>6.9393263879411009</v>
      </c>
      <c r="M17" s="57">
        <v>19.328545648445104</v>
      </c>
      <c r="N17" s="57">
        <v>12.805007524211343</v>
      </c>
      <c r="O17" s="57">
        <v>10.494315874949249</v>
      </c>
      <c r="P17" s="58">
        <v>18.093901107471531</v>
      </c>
      <c r="Q17" s="11"/>
      <c r="R17" s="11"/>
    </row>
    <row r="18" spans="1:18">
      <c r="A18" s="46" t="s">
        <v>10</v>
      </c>
      <c r="B18" s="57">
        <v>2.525048218940857</v>
      </c>
      <c r="C18" s="57">
        <v>2.2269388043846776</v>
      </c>
      <c r="D18" s="57">
        <v>3.9649853924454184</v>
      </c>
      <c r="E18" s="57">
        <v>5.0675407176389662</v>
      </c>
      <c r="F18" s="57">
        <v>2.8391478607672416</v>
      </c>
      <c r="G18" s="57">
        <v>1.2839173978346217</v>
      </c>
      <c r="H18" s="57">
        <v>3.5119563829000535</v>
      </c>
      <c r="I18" s="57">
        <v>6.5285624607658503</v>
      </c>
      <c r="J18" s="57">
        <v>5.1983565396028304</v>
      </c>
      <c r="K18" s="57">
        <v>3.4852899708619232</v>
      </c>
      <c r="L18" s="57">
        <v>5.4258981241375128</v>
      </c>
      <c r="M18" s="57">
        <v>1.8271421717078513</v>
      </c>
      <c r="N18" s="57">
        <v>1.8058107222319673</v>
      </c>
      <c r="O18" s="57">
        <v>1.7590336987413722</v>
      </c>
      <c r="P18" s="58">
        <v>2.1157385743253783</v>
      </c>
      <c r="Q18" s="11"/>
      <c r="R18" s="11"/>
    </row>
    <row r="19" spans="1:18">
      <c r="A19" s="46" t="s">
        <v>11</v>
      </c>
      <c r="B19" s="57">
        <v>6.0839549968903954</v>
      </c>
      <c r="C19" s="57">
        <v>4.0200344154546688</v>
      </c>
      <c r="D19" s="57">
        <v>13.226229401171869</v>
      </c>
      <c r="E19" s="57">
        <v>5.3035015936265895</v>
      </c>
      <c r="F19" s="57">
        <v>4.8905210369405125</v>
      </c>
      <c r="G19" s="57">
        <v>1.3353359506536535</v>
      </c>
      <c r="H19" s="57">
        <v>5.8783588461098901</v>
      </c>
      <c r="I19" s="57">
        <v>5.3107344632768356</v>
      </c>
      <c r="J19" s="57">
        <v>7.3047249486418622</v>
      </c>
      <c r="K19" s="57">
        <v>20.287621017012878</v>
      </c>
      <c r="L19" s="57">
        <v>18.111095946499251</v>
      </c>
      <c r="M19" s="57">
        <v>15.921156659084332</v>
      </c>
      <c r="N19" s="57">
        <v>15.903320808368033</v>
      </c>
      <c r="O19" s="57">
        <v>33.293747462444173</v>
      </c>
      <c r="P19" s="58">
        <v>19.542661051318046</v>
      </c>
      <c r="Q19" s="11"/>
      <c r="R19" s="11"/>
    </row>
    <row r="20" spans="1:18">
      <c r="A20" s="46" t="s">
        <v>12</v>
      </c>
      <c r="B20" s="57">
        <v>8.5376459769376662</v>
      </c>
      <c r="C20" s="57">
        <v>8.9099941411695909</v>
      </c>
      <c r="D20" s="57">
        <v>4.9219570314837684</v>
      </c>
      <c r="E20" s="57">
        <v>2.5371960393651802</v>
      </c>
      <c r="F20" s="57">
        <v>6.8510730715315198</v>
      </c>
      <c r="G20" s="57">
        <v>21.25673901991599</v>
      </c>
      <c r="H20" s="57">
        <v>4.356331807272654</v>
      </c>
      <c r="I20" s="57">
        <v>2.1740949989537559</v>
      </c>
      <c r="J20" s="57">
        <v>3.4658753709198811</v>
      </c>
      <c r="K20" s="57">
        <v>3.7992292508694425</v>
      </c>
      <c r="L20" s="57">
        <v>3.1011631257297969</v>
      </c>
      <c r="M20" s="57">
        <v>5.7714459986829656</v>
      </c>
      <c r="N20" s="57">
        <v>11.78023763582817</v>
      </c>
      <c r="O20" s="57">
        <v>4.0570442549736097</v>
      </c>
      <c r="P20" s="58">
        <v>4.8373108719388558</v>
      </c>
      <c r="Q20" s="11"/>
      <c r="R20" s="11"/>
    </row>
    <row r="21" spans="1:18">
      <c r="A21" s="44" t="s">
        <v>13</v>
      </c>
      <c r="B21" s="7">
        <v>42946929</v>
      </c>
      <c r="C21" s="6">
        <v>14750287</v>
      </c>
      <c r="D21" s="6">
        <v>1966171</v>
      </c>
      <c r="E21" s="15">
        <v>3231434</v>
      </c>
      <c r="F21" s="15">
        <v>1464671</v>
      </c>
      <c r="G21" s="15">
        <v>4502589</v>
      </c>
      <c r="H21" s="15">
        <v>1187437</v>
      </c>
      <c r="I21" s="15">
        <v>2234287</v>
      </c>
      <c r="J21" s="15">
        <v>3070406</v>
      </c>
      <c r="K21" s="15">
        <v>1022442</v>
      </c>
      <c r="L21" s="15">
        <v>1150321</v>
      </c>
      <c r="M21" s="15">
        <v>2972285</v>
      </c>
      <c r="N21" s="15">
        <v>1598020</v>
      </c>
      <c r="O21" s="15">
        <v>1851323</v>
      </c>
      <c r="P21" s="8">
        <v>1945256</v>
      </c>
      <c r="R21" s="11"/>
    </row>
    <row r="22" spans="1:18">
      <c r="A22" s="44" t="s">
        <v>5</v>
      </c>
      <c r="B22" s="39"/>
      <c r="C22" s="12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8"/>
      <c r="R22" s="11"/>
    </row>
    <row r="23" spans="1:18">
      <c r="A23" s="18" t="s">
        <v>6</v>
      </c>
      <c r="B23" s="7">
        <v>20836817</v>
      </c>
      <c r="C23" s="6">
        <v>1368554</v>
      </c>
      <c r="D23" s="6">
        <v>1523849</v>
      </c>
      <c r="E23" s="15">
        <v>2464985</v>
      </c>
      <c r="F23" s="15">
        <v>1029195</v>
      </c>
      <c r="G23" s="15">
        <v>1163980</v>
      </c>
      <c r="H23" s="15">
        <v>757117</v>
      </c>
      <c r="I23" s="15">
        <v>1746112</v>
      </c>
      <c r="J23" s="15">
        <v>2318258</v>
      </c>
      <c r="K23" s="15">
        <v>880638</v>
      </c>
      <c r="L23" s="15">
        <v>993436</v>
      </c>
      <c r="M23" s="15">
        <v>2060937</v>
      </c>
      <c r="N23" s="15">
        <v>1371992</v>
      </c>
      <c r="O23" s="15">
        <v>1593969</v>
      </c>
      <c r="P23" s="8">
        <v>1563795</v>
      </c>
      <c r="R23" s="11"/>
    </row>
    <row r="24" spans="1:18">
      <c r="A24" s="18" t="s">
        <v>7</v>
      </c>
      <c r="B24" s="7">
        <v>22110112</v>
      </c>
      <c r="C24" s="6">
        <v>13381733</v>
      </c>
      <c r="D24" s="6">
        <v>442322</v>
      </c>
      <c r="E24" s="15">
        <v>766449</v>
      </c>
      <c r="F24" s="15">
        <v>435476</v>
      </c>
      <c r="G24" s="15">
        <v>3338609</v>
      </c>
      <c r="H24" s="15">
        <v>430320</v>
      </c>
      <c r="I24" s="15">
        <v>488175</v>
      </c>
      <c r="J24" s="15">
        <v>752148</v>
      </c>
      <c r="K24" s="15">
        <v>141804</v>
      </c>
      <c r="L24" s="15">
        <v>156885</v>
      </c>
      <c r="M24" s="15">
        <v>911348</v>
      </c>
      <c r="N24" s="15">
        <v>226028</v>
      </c>
      <c r="O24" s="15">
        <v>257354</v>
      </c>
      <c r="P24" s="8">
        <v>381461</v>
      </c>
      <c r="R24" s="11"/>
    </row>
    <row r="25" spans="1:18">
      <c r="A25" s="45" t="s">
        <v>36</v>
      </c>
      <c r="B25" s="40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8"/>
    </row>
    <row r="26" spans="1:18">
      <c r="A26" s="46" t="s">
        <v>8</v>
      </c>
      <c r="B26" s="59">
        <v>21.30002778819031</v>
      </c>
      <c r="C26" s="60">
        <v>12.5870019974244</v>
      </c>
      <c r="D26" s="60">
        <v>23.269925529365484</v>
      </c>
      <c r="E26" s="60">
        <v>25.873215308520201</v>
      </c>
      <c r="F26" s="60">
        <v>44.41186196254214</v>
      </c>
      <c r="G26" s="60">
        <v>42.936534347088859</v>
      </c>
      <c r="H26" s="60">
        <v>38.755344859639337</v>
      </c>
      <c r="I26" s="60">
        <v>54.173400932042817</v>
      </c>
      <c r="J26" s="60">
        <v>49.689289873801435</v>
      </c>
      <c r="K26" s="60">
        <v>21.25116357789625</v>
      </c>
      <c r="L26" s="60">
        <v>21.021130127163211</v>
      </c>
      <c r="M26" s="60">
        <v>11.798676246614905</v>
      </c>
      <c r="N26" s="60">
        <v>16.944803298706354</v>
      </c>
      <c r="O26" s="60">
        <v>14.729905111247543</v>
      </c>
      <c r="P26" s="61">
        <v>11.839480313845977</v>
      </c>
      <c r="Q26" s="11"/>
      <c r="R26" s="11"/>
    </row>
    <row r="27" spans="1:18">
      <c r="A27" s="46" t="s">
        <v>9</v>
      </c>
      <c r="B27" s="59">
        <v>4.0260763943665232</v>
      </c>
      <c r="C27" s="60">
        <v>2.7472002318384323</v>
      </c>
      <c r="D27" s="60">
        <v>5.1907886110118877</v>
      </c>
      <c r="E27" s="60">
        <v>2.0601501208821462</v>
      </c>
      <c r="F27" s="60">
        <v>3.081685328238525</v>
      </c>
      <c r="G27" s="60">
        <v>0.27685182661401797</v>
      </c>
      <c r="H27" s="60">
        <v>5.0980665551217701</v>
      </c>
      <c r="I27" s="60">
        <v>12.883494648435502</v>
      </c>
      <c r="J27" s="60">
        <v>14.761323569297533</v>
      </c>
      <c r="K27" s="60">
        <v>11.276832811486278</v>
      </c>
      <c r="L27" s="60">
        <v>4.9214392708034547</v>
      </c>
      <c r="M27" s="60">
        <v>15.19474448838424</v>
      </c>
      <c r="N27" s="60">
        <v>13.521333640079991</v>
      </c>
      <c r="O27" s="60">
        <v>6.6663040014921089</v>
      </c>
      <c r="P27" s="61">
        <v>14.514721033080708</v>
      </c>
      <c r="Q27" s="11"/>
      <c r="R27" s="11"/>
    </row>
    <row r="28" spans="1:18">
      <c r="A28" s="46" t="s">
        <v>10</v>
      </c>
      <c r="B28" s="59">
        <v>2.9370678900224476</v>
      </c>
      <c r="C28" s="60">
        <v>2.2346657193055637</v>
      </c>
      <c r="D28" s="60">
        <v>4.7515158640085726</v>
      </c>
      <c r="E28" s="60">
        <v>14.994083102724382</v>
      </c>
      <c r="F28" s="60">
        <v>4.2936924193296537</v>
      </c>
      <c r="G28" s="60">
        <v>0.70307723965280156</v>
      </c>
      <c r="H28" s="60">
        <v>2.7119353039598439</v>
      </c>
      <c r="I28" s="60">
        <v>9.5142110923336922</v>
      </c>
      <c r="J28" s="60">
        <v>7.0500752511473808</v>
      </c>
      <c r="K28" s="60">
        <v>3.8482694423288484</v>
      </c>
      <c r="L28" s="60">
        <v>10.773496510182618</v>
      </c>
      <c r="M28" s="60">
        <v>2.4882920684524463</v>
      </c>
      <c r="N28" s="60">
        <v>1.9479887447572866</v>
      </c>
      <c r="O28" s="60">
        <v>1.5682678334123425</v>
      </c>
      <c r="P28" s="61">
        <v>1.998631577015737</v>
      </c>
      <c r="Q28" s="11"/>
      <c r="R28" s="11"/>
    </row>
    <row r="29" spans="1:18">
      <c r="A29" s="46" t="s">
        <v>11</v>
      </c>
      <c r="B29" s="59">
        <v>4.5069423438470144</v>
      </c>
      <c r="C29" s="60">
        <v>2.98032399839393</v>
      </c>
      <c r="D29" s="60">
        <v>11.765636798531387</v>
      </c>
      <c r="E29" s="60">
        <v>5.5548379605166165</v>
      </c>
      <c r="F29" s="60">
        <v>5.1669896848506003</v>
      </c>
      <c r="G29" s="60">
        <v>0.57877397443066858</v>
      </c>
      <c r="H29" s="60">
        <v>4.4364658858523889</v>
      </c>
      <c r="I29" s="60">
        <v>3.5620423004045678</v>
      </c>
      <c r="J29" s="60">
        <v>4.9318751096858602</v>
      </c>
      <c r="K29" s="60">
        <v>20.726495726495727</v>
      </c>
      <c r="L29" s="60">
        <v>17.412754565446029</v>
      </c>
      <c r="M29" s="60">
        <v>15.840710683514969</v>
      </c>
      <c r="N29" s="60">
        <v>16.378944201603339</v>
      </c>
      <c r="O29" s="60">
        <v>31.671549694195544</v>
      </c>
      <c r="P29" s="61">
        <v>17.840093744838921</v>
      </c>
      <c r="Q29" s="11"/>
      <c r="R29" s="11"/>
    </row>
    <row r="30" spans="1:18">
      <c r="A30" s="46" t="s">
        <v>12</v>
      </c>
      <c r="B30" s="59">
        <v>15.408994762215587</v>
      </c>
      <c r="C30" s="60">
        <v>14.080575363445078</v>
      </c>
      <c r="D30" s="60">
        <v>11.017991418016738</v>
      </c>
      <c r="E30" s="60">
        <v>2.8453295653070199</v>
      </c>
      <c r="F30" s="60">
        <v>5.9385591858104689</v>
      </c>
      <c r="G30" s="60">
        <v>36.557320728483027</v>
      </c>
      <c r="H30" s="60">
        <v>9.0283974716490043</v>
      </c>
      <c r="I30" s="60">
        <v>2.5738720745634249</v>
      </c>
      <c r="J30" s="60">
        <v>3.392284497200019</v>
      </c>
      <c r="K30" s="60">
        <v>5.6888381145806886</v>
      </c>
      <c r="L30" s="60">
        <v>5.3593396436880516</v>
      </c>
      <c r="M30" s="60">
        <v>6.0444528325074502</v>
      </c>
      <c r="N30" s="60">
        <v>8.5206257631797833</v>
      </c>
      <c r="O30" s="60">
        <v>6.1397918819991144</v>
      </c>
      <c r="P30" s="61">
        <v>5.8351967828952374</v>
      </c>
      <c r="Q30" s="11"/>
      <c r="R30" s="11"/>
    </row>
    <row r="31" spans="1:18" ht="22.5">
      <c r="A31" s="43" t="s">
        <v>33</v>
      </c>
      <c r="B31" s="41">
        <f>B21/B11</f>
        <v>2.7552909217867416</v>
      </c>
      <c r="C31" s="20">
        <f t="shared" ref="C31:P31" si="0">C21/C11</f>
        <v>2.4196605487355263</v>
      </c>
      <c r="D31" s="20">
        <f t="shared" si="0"/>
        <v>2.4591585056220531</v>
      </c>
      <c r="E31" s="21">
        <f t="shared" si="0"/>
        <v>2.747710548737039</v>
      </c>
      <c r="F31" s="21">
        <f t="shared" si="0"/>
        <v>2.5752638260313039</v>
      </c>
      <c r="G31" s="21">
        <f t="shared" si="0"/>
        <v>5.7972925472948003</v>
      </c>
      <c r="H31" s="21">
        <f t="shared" si="0"/>
        <v>2.7494477658249243</v>
      </c>
      <c r="I31" s="21">
        <f t="shared" si="0"/>
        <v>3.1911820996823512</v>
      </c>
      <c r="J31" s="21">
        <f t="shared" si="0"/>
        <v>3.2777708980972227</v>
      </c>
      <c r="K31" s="21">
        <f t="shared" si="0"/>
        <v>2.8427620146525241</v>
      </c>
      <c r="L31" s="21">
        <f t="shared" si="0"/>
        <v>2.5699581995652396</v>
      </c>
      <c r="M31" s="21">
        <f t="shared" si="0"/>
        <v>1.9815576803331258</v>
      </c>
      <c r="N31" s="21">
        <f t="shared" si="0"/>
        <v>3.2770419222337743</v>
      </c>
      <c r="O31" s="21">
        <f t="shared" si="0"/>
        <v>3.0680809527123998</v>
      </c>
      <c r="P31" s="22">
        <f t="shared" si="0"/>
        <v>2.7670428116851991</v>
      </c>
    </row>
    <row r="32" spans="1:18">
      <c r="A32" s="18" t="s">
        <v>6</v>
      </c>
      <c r="B32" s="41">
        <f>B23/B13</f>
        <v>2.7815092419883567</v>
      </c>
      <c r="C32" s="23">
        <f t="shared" ref="C32:P32" si="1">C23/C13</f>
        <v>1.7523973668339392</v>
      </c>
      <c r="D32" s="23">
        <f t="shared" si="1"/>
        <v>2.4749017818135162</v>
      </c>
      <c r="E32" s="21">
        <f t="shared" si="1"/>
        <v>3.0388581713729188</v>
      </c>
      <c r="F32" s="21">
        <f t="shared" si="1"/>
        <v>2.8108562064727569</v>
      </c>
      <c r="G32" s="21">
        <f t="shared" si="1"/>
        <v>4.4881009300245234</v>
      </c>
      <c r="H32" s="21">
        <f t="shared" si="1"/>
        <v>2.6740683706950445</v>
      </c>
      <c r="I32" s="21">
        <f t="shared" si="1"/>
        <v>3.136123454040598</v>
      </c>
      <c r="J32" s="21">
        <f t="shared" si="1"/>
        <v>3.2301842309868105</v>
      </c>
      <c r="K32" s="21">
        <f t="shared" si="1"/>
        <v>2.8734884327992951</v>
      </c>
      <c r="L32" s="21">
        <f t="shared" si="1"/>
        <v>2.6029345490750928</v>
      </c>
      <c r="M32" s="21">
        <f t="shared" si="1"/>
        <v>2.0919374206364112</v>
      </c>
      <c r="N32" s="21">
        <f t="shared" si="1"/>
        <v>3.6169396083559175</v>
      </c>
      <c r="O32" s="21">
        <f t="shared" si="1"/>
        <v>3.1570369226015758</v>
      </c>
      <c r="P32" s="22">
        <f t="shared" si="1"/>
        <v>2.8813286066470867</v>
      </c>
    </row>
    <row r="33" spans="1:16">
      <c r="A33" s="18" t="s">
        <v>7</v>
      </c>
      <c r="B33" s="41">
        <f>B24/B14</f>
        <v>2.731030887914045</v>
      </c>
      <c r="C33" s="23">
        <f t="shared" ref="C33:P33" si="2">C24/C14</f>
        <v>2.5177040534301249</v>
      </c>
      <c r="D33" s="23">
        <f t="shared" si="2"/>
        <v>2.4064218835856788</v>
      </c>
      <c r="E33" s="21">
        <f t="shared" si="2"/>
        <v>2.1004875428552636</v>
      </c>
      <c r="F33" s="21">
        <f t="shared" si="2"/>
        <v>2.1494797528085452</v>
      </c>
      <c r="G33" s="21">
        <f t="shared" si="2"/>
        <v>6.4536256845336473</v>
      </c>
      <c r="H33" s="21">
        <f t="shared" si="2"/>
        <v>2.8929270112740255</v>
      </c>
      <c r="I33" s="21">
        <f t="shared" si="2"/>
        <v>3.4050010462439841</v>
      </c>
      <c r="J33" s="21">
        <f t="shared" si="2"/>
        <v>3.4336818078064368</v>
      </c>
      <c r="K33" s="21">
        <f t="shared" si="2"/>
        <v>2.6657392612087603</v>
      </c>
      <c r="L33" s="21">
        <f t="shared" si="2"/>
        <v>2.3791001319321232</v>
      </c>
      <c r="M33" s="21">
        <f t="shared" si="2"/>
        <v>1.7703193322364523</v>
      </c>
      <c r="N33" s="21">
        <f t="shared" si="2"/>
        <v>2.0867269219051487</v>
      </c>
      <c r="O33" s="21">
        <f t="shared" si="2"/>
        <v>2.6122005684125051</v>
      </c>
      <c r="P33" s="22">
        <f t="shared" si="2"/>
        <v>2.3800405552955857</v>
      </c>
    </row>
    <row r="34" spans="1:16">
      <c r="A34" s="45" t="s">
        <v>35</v>
      </c>
      <c r="B34" s="41"/>
      <c r="C34" s="23"/>
      <c r="D34" s="23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1:16">
      <c r="A35" s="46" t="s">
        <v>8</v>
      </c>
      <c r="B35" s="41">
        <v>3.0317696363390563</v>
      </c>
      <c r="C35" s="20">
        <v>2.2971424129310827</v>
      </c>
      <c r="D35" s="20">
        <v>2.196219007382751</v>
      </c>
      <c r="E35" s="20">
        <v>2.8585740644640487</v>
      </c>
      <c r="F35" s="20">
        <v>2.195790142939861</v>
      </c>
      <c r="G35" s="20">
        <v>5.7906338870217162</v>
      </c>
      <c r="H35" s="20">
        <v>2.4672604077284968</v>
      </c>
      <c r="I35" s="20">
        <v>3.6452239834596831</v>
      </c>
      <c r="J35" s="20">
        <v>3.8455451860845584</v>
      </c>
      <c r="K35" s="20">
        <v>2.4602008327210383</v>
      </c>
      <c r="L35" s="20">
        <v>1.9845348417378745</v>
      </c>
      <c r="M35" s="20">
        <v>2.0649677369795669</v>
      </c>
      <c r="N35" s="20">
        <v>2.4720841670431808</v>
      </c>
      <c r="O35" s="20">
        <v>2.6701415792068746</v>
      </c>
      <c r="P35" s="29">
        <v>2.2247783251231525</v>
      </c>
    </row>
    <row r="36" spans="1:16">
      <c r="A36" s="46" t="s">
        <v>9</v>
      </c>
      <c r="B36" s="41">
        <v>1.9837276260429295</v>
      </c>
      <c r="C36" s="20">
        <v>1.9599242949298927</v>
      </c>
      <c r="D36" s="20">
        <v>1.9368989370676566</v>
      </c>
      <c r="E36" s="20">
        <v>1.7679991042436458</v>
      </c>
      <c r="F36" s="20">
        <v>1.8811326044294925</v>
      </c>
      <c r="G36" s="20">
        <v>2.3084415584415585</v>
      </c>
      <c r="H36" s="20">
        <v>1.88147512864494</v>
      </c>
      <c r="I36" s="20">
        <v>3.2959857457289594</v>
      </c>
      <c r="J36" s="20">
        <v>3.1835698924731184</v>
      </c>
      <c r="K36" s="20">
        <v>2.5226376400063102</v>
      </c>
      <c r="L36" s="20">
        <v>1.6872814685314685</v>
      </c>
      <c r="M36" s="20">
        <v>1.3917006693332796</v>
      </c>
      <c r="N36" s="20">
        <v>2.2034607065609229</v>
      </c>
      <c r="O36" s="20">
        <v>1.6593480994293452</v>
      </c>
      <c r="P36" s="29">
        <v>1.9092413793103449</v>
      </c>
    </row>
    <row r="37" spans="1:16">
      <c r="A37" s="46" t="s">
        <v>10</v>
      </c>
      <c r="B37" s="41">
        <v>3.1766613672496025</v>
      </c>
      <c r="C37" s="20">
        <v>2.5264398502910539</v>
      </c>
      <c r="D37" s="20">
        <v>2.8837815587266742</v>
      </c>
      <c r="E37" s="20">
        <v>6.2150235249580881</v>
      </c>
      <c r="F37" s="20">
        <v>3.2506954102920722</v>
      </c>
      <c r="G37" s="20">
        <v>3.5340258958145139</v>
      </c>
      <c r="H37" s="20">
        <v>2.2339203675344566</v>
      </c>
      <c r="I37" s="20">
        <v>4.9621794871794869</v>
      </c>
      <c r="J37" s="20">
        <v>4.6568016158777557</v>
      </c>
      <c r="K37" s="20">
        <v>2.9433656957928802</v>
      </c>
      <c r="L37" s="20">
        <v>4.7238680827277806</v>
      </c>
      <c r="M37" s="20">
        <v>2.4109079311078037</v>
      </c>
      <c r="N37" s="20">
        <v>2.2510224948875255</v>
      </c>
      <c r="O37" s="20">
        <v>2.3289094056549335</v>
      </c>
      <c r="P37" s="29">
        <v>2.2483043350044234</v>
      </c>
    </row>
    <row r="38" spans="1:16">
      <c r="A38" s="46" t="s">
        <v>11</v>
      </c>
      <c r="B38" s="41">
        <v>2.0231245558826516</v>
      </c>
      <c r="C38" s="20">
        <v>1.866544669977114</v>
      </c>
      <c r="D38" s="20">
        <v>2.1406770597671834</v>
      </c>
      <c r="E38" s="20">
        <v>2.2000310045473337</v>
      </c>
      <c r="F38" s="20">
        <v>2.2709931368591039</v>
      </c>
      <c r="G38" s="20">
        <v>2.7971916618413433</v>
      </c>
      <c r="H38" s="20">
        <v>2.1833257090576397</v>
      </c>
      <c r="I38" s="20">
        <v>2.2838192802731809</v>
      </c>
      <c r="J38" s="20">
        <v>2.3182926067120806</v>
      </c>
      <c r="K38" s="20">
        <v>2.7234062268346926</v>
      </c>
      <c r="L38" s="20">
        <v>2.2873649836724441</v>
      </c>
      <c r="M38" s="20">
        <v>1.7613743121728627</v>
      </c>
      <c r="N38" s="20">
        <v>2.1491350284453734</v>
      </c>
      <c r="O38" s="20">
        <v>2.4849242401146308</v>
      </c>
      <c r="P38" s="29">
        <v>2.1726901219590062</v>
      </c>
    </row>
    <row r="39" spans="1:16">
      <c r="A39" s="46" t="s">
        <v>12</v>
      </c>
      <c r="B39" s="41">
        <v>4.9290449335790898</v>
      </c>
      <c r="C39" s="20">
        <v>3.9787592567957075</v>
      </c>
      <c r="D39" s="20">
        <v>5.3868685752183048</v>
      </c>
      <c r="E39" s="20">
        <v>2.3555843594728882</v>
      </c>
      <c r="F39" s="20">
        <v>1.8631844380403457</v>
      </c>
      <c r="G39" s="20">
        <v>11.098939672262336</v>
      </c>
      <c r="H39" s="20">
        <v>5.9955246913580247</v>
      </c>
      <c r="I39" s="20">
        <v>4.0311196663458455</v>
      </c>
      <c r="J39" s="20">
        <v>3.3607744994731297</v>
      </c>
      <c r="K39" s="20">
        <v>3.9915883226125679</v>
      </c>
      <c r="L39" s="20">
        <v>4.1114914425427873</v>
      </c>
      <c r="M39" s="20">
        <v>1.854060785567635</v>
      </c>
      <c r="N39" s="20">
        <v>1.5093260188087774</v>
      </c>
      <c r="O39" s="20">
        <v>3.9532149111833874</v>
      </c>
      <c r="P39" s="29">
        <v>2.8710176705791306</v>
      </c>
    </row>
    <row r="40" spans="1:16" ht="22.5">
      <c r="A40" s="43" t="s">
        <v>34</v>
      </c>
      <c r="B40" s="42">
        <v>3.7552909217867416</v>
      </c>
      <c r="C40" s="23">
        <v>3.4196605487355263</v>
      </c>
      <c r="D40" s="23">
        <v>3.4591585056220531</v>
      </c>
      <c r="E40" s="23">
        <v>3.747710548737039</v>
      </c>
      <c r="F40" s="23">
        <v>3.5752638260313039</v>
      </c>
      <c r="G40" s="23">
        <v>6.7972925472948003</v>
      </c>
      <c r="H40" s="23">
        <v>3.7494477658249243</v>
      </c>
      <c r="I40" s="23">
        <v>4.1911820996823508</v>
      </c>
      <c r="J40" s="23">
        <v>4.2777708980972227</v>
      </c>
      <c r="K40" s="23">
        <v>3.8427620146525241</v>
      </c>
      <c r="L40" s="23">
        <v>3.5699581995652396</v>
      </c>
      <c r="M40" s="23">
        <v>2.9815576803331258</v>
      </c>
      <c r="N40" s="23">
        <v>4.2770419222337743</v>
      </c>
      <c r="O40" s="23">
        <v>4.0680809527123998</v>
      </c>
      <c r="P40" s="30">
        <v>3.7670428116851991</v>
      </c>
    </row>
    <row r="41" spans="1:16">
      <c r="A41" s="18" t="s">
        <v>6</v>
      </c>
      <c r="B41" s="42">
        <v>3.7815092419883567</v>
      </c>
      <c r="C41" s="23">
        <v>2.7523973668339394</v>
      </c>
      <c r="D41" s="23">
        <v>3.4749017818135162</v>
      </c>
      <c r="E41" s="23">
        <v>4.0388581713729188</v>
      </c>
      <c r="F41" s="23">
        <v>3.8108562064727569</v>
      </c>
      <c r="G41" s="23">
        <v>5.4881009300245234</v>
      </c>
      <c r="H41" s="23">
        <v>3.6740683706950445</v>
      </c>
      <c r="I41" s="23">
        <v>4.1361234540405984</v>
      </c>
      <c r="J41" s="23">
        <v>4.2301842309868105</v>
      </c>
      <c r="K41" s="23">
        <v>3.8734884327992951</v>
      </c>
      <c r="L41" s="23">
        <v>3.6029345490750928</v>
      </c>
      <c r="M41" s="23">
        <v>3.0919374206364112</v>
      </c>
      <c r="N41" s="23">
        <v>4.6169396083559171</v>
      </c>
      <c r="O41" s="23">
        <v>4.1570369226015753</v>
      </c>
      <c r="P41" s="30">
        <v>3.8813286066470867</v>
      </c>
    </row>
    <row r="42" spans="1:16">
      <c r="A42" s="18" t="s">
        <v>7</v>
      </c>
      <c r="B42" s="42">
        <v>3.731030887914045</v>
      </c>
      <c r="C42" s="23">
        <v>3.5177040534301249</v>
      </c>
      <c r="D42" s="23">
        <v>3.4064218835856788</v>
      </c>
      <c r="E42" s="23">
        <v>3.1004875428552636</v>
      </c>
      <c r="F42" s="23">
        <v>3.1494797528085452</v>
      </c>
      <c r="G42" s="23">
        <v>7.4536256845336473</v>
      </c>
      <c r="H42" s="23">
        <v>3.8929270112740255</v>
      </c>
      <c r="I42" s="23">
        <v>4.4050010462439841</v>
      </c>
      <c r="J42" s="23">
        <v>4.4336818078064368</v>
      </c>
      <c r="K42" s="23">
        <v>3.6657392612087603</v>
      </c>
      <c r="L42" s="23">
        <v>3.3791001319321232</v>
      </c>
      <c r="M42" s="23">
        <v>2.7703193322364523</v>
      </c>
      <c r="N42" s="23">
        <v>3.0867269219051487</v>
      </c>
      <c r="O42" s="23">
        <v>3.6122005684125051</v>
      </c>
      <c r="P42" s="30">
        <v>3.3800405552955857</v>
      </c>
    </row>
    <row r="43" spans="1:16">
      <c r="A43" s="45" t="s">
        <v>35</v>
      </c>
      <c r="B43" s="4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30"/>
    </row>
    <row r="44" spans="1:16">
      <c r="A44" s="46" t="s">
        <v>8</v>
      </c>
      <c r="B44" s="42">
        <v>4.0317696363390567</v>
      </c>
      <c r="C44" s="23">
        <v>3.2971424129310827</v>
      </c>
      <c r="D44" s="23">
        <v>3.196219007382751</v>
      </c>
      <c r="E44" s="23">
        <v>3.8585740644640487</v>
      </c>
      <c r="F44" s="23">
        <v>3.195790142939861</v>
      </c>
      <c r="G44" s="23">
        <v>6.7906338870217162</v>
      </c>
      <c r="H44" s="23">
        <v>3.4672604077284968</v>
      </c>
      <c r="I44" s="23">
        <v>4.6452239834596831</v>
      </c>
      <c r="J44" s="23">
        <v>4.8455451860845589</v>
      </c>
      <c r="K44" s="23">
        <v>3.4602008327210383</v>
      </c>
      <c r="L44" s="23">
        <v>2.9845348417378745</v>
      </c>
      <c r="M44" s="23">
        <v>3.0649677369795669</v>
      </c>
      <c r="N44" s="23">
        <v>3.4720841670431808</v>
      </c>
      <c r="O44" s="23">
        <v>3.6701415792068746</v>
      </c>
      <c r="P44" s="30">
        <v>3.2247783251231525</v>
      </c>
    </row>
    <row r="45" spans="1:16">
      <c r="A45" s="46" t="s">
        <v>9</v>
      </c>
      <c r="B45" s="42">
        <v>2.9837276260429295</v>
      </c>
      <c r="C45" s="23">
        <v>2.959924294929893</v>
      </c>
      <c r="D45" s="23">
        <v>2.9368989370676566</v>
      </c>
      <c r="E45" s="23">
        <v>2.7679991042436458</v>
      </c>
      <c r="F45" s="23">
        <v>2.8811326044294923</v>
      </c>
      <c r="G45" s="23">
        <v>3.3084415584415585</v>
      </c>
      <c r="H45" s="23">
        <v>2.88147512864494</v>
      </c>
      <c r="I45" s="23">
        <v>4.2959857457289594</v>
      </c>
      <c r="J45" s="23">
        <v>4.1835698924731179</v>
      </c>
      <c r="K45" s="23">
        <v>3.5226376400063102</v>
      </c>
      <c r="L45" s="23">
        <v>2.6872814685314683</v>
      </c>
      <c r="M45" s="23">
        <v>2.3917006693332796</v>
      </c>
      <c r="N45" s="23">
        <v>3.2034607065609229</v>
      </c>
      <c r="O45" s="23">
        <v>2.6593480994293452</v>
      </c>
      <c r="P45" s="30">
        <v>2.9092413793103447</v>
      </c>
    </row>
    <row r="46" spans="1:16">
      <c r="A46" s="46" t="s">
        <v>10</v>
      </c>
      <c r="B46" s="42">
        <v>4.1766613672496025</v>
      </c>
      <c r="C46" s="23">
        <v>3.5264398502910539</v>
      </c>
      <c r="D46" s="23">
        <v>3.8837815587266742</v>
      </c>
      <c r="E46" s="23">
        <v>7.2150235249580881</v>
      </c>
      <c r="F46" s="23">
        <v>4.2506954102920727</v>
      </c>
      <c r="G46" s="23">
        <v>4.5340258958145139</v>
      </c>
      <c r="H46" s="23">
        <v>3.2339203675344566</v>
      </c>
      <c r="I46" s="23">
        <v>5.9621794871794869</v>
      </c>
      <c r="J46" s="23">
        <v>5.6568016158777557</v>
      </c>
      <c r="K46" s="23">
        <v>3.9433656957928802</v>
      </c>
      <c r="L46" s="23">
        <v>5.7238680827277806</v>
      </c>
      <c r="M46" s="23">
        <v>3.4109079311078037</v>
      </c>
      <c r="N46" s="23">
        <v>3.2510224948875255</v>
      </c>
      <c r="O46" s="23">
        <v>3.3289094056549335</v>
      </c>
      <c r="P46" s="30">
        <v>3.2483043350044234</v>
      </c>
    </row>
    <row r="47" spans="1:16">
      <c r="A47" s="46" t="s">
        <v>11</v>
      </c>
      <c r="B47" s="42">
        <v>3.0231245558826516</v>
      </c>
      <c r="C47" s="23">
        <v>2.866544669977114</v>
      </c>
      <c r="D47" s="23">
        <v>3.1406770597671834</v>
      </c>
      <c r="E47" s="23">
        <v>3.2000310045473337</v>
      </c>
      <c r="F47" s="23">
        <v>3.2709931368591039</v>
      </c>
      <c r="G47" s="23">
        <v>3.7971916618413433</v>
      </c>
      <c r="H47" s="23">
        <v>3.1833257090576397</v>
      </c>
      <c r="I47" s="23">
        <v>3.2838192802731809</v>
      </c>
      <c r="J47" s="23">
        <v>3.3182926067120806</v>
      </c>
      <c r="K47" s="23">
        <v>3.7234062268346926</v>
      </c>
      <c r="L47" s="23">
        <v>3.2873649836724441</v>
      </c>
      <c r="M47" s="23">
        <v>2.7613743121728627</v>
      </c>
      <c r="N47" s="23">
        <v>3.1491350284453734</v>
      </c>
      <c r="O47" s="23">
        <v>3.4849242401146308</v>
      </c>
      <c r="P47" s="30">
        <v>3.1726901219590062</v>
      </c>
    </row>
    <row r="48" spans="1:16">
      <c r="A48" s="46" t="s">
        <v>12</v>
      </c>
      <c r="B48" s="42">
        <v>5.9290449335790898</v>
      </c>
      <c r="C48" s="23">
        <v>4.9787592567957075</v>
      </c>
      <c r="D48" s="23">
        <v>6.3868685752183048</v>
      </c>
      <c r="E48" s="23">
        <v>3.3555843594728882</v>
      </c>
      <c r="F48" s="23">
        <v>2.8631844380403457</v>
      </c>
      <c r="G48" s="23">
        <v>12.098939672262336</v>
      </c>
      <c r="H48" s="23">
        <v>6.9955246913580247</v>
      </c>
      <c r="I48" s="23">
        <v>5.0311196663458455</v>
      </c>
      <c r="J48" s="23">
        <v>4.3607744994731297</v>
      </c>
      <c r="K48" s="23">
        <v>4.9915883226125679</v>
      </c>
      <c r="L48" s="23">
        <v>5.1114914425427873</v>
      </c>
      <c r="M48" s="23">
        <v>2.854060785567635</v>
      </c>
      <c r="N48" s="23">
        <v>2.5093260188087774</v>
      </c>
      <c r="O48" s="23">
        <v>4.9532149111833874</v>
      </c>
      <c r="P48" s="30">
        <v>3.8710176705791306</v>
      </c>
    </row>
    <row r="49" spans="1:16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</sheetData>
  <mergeCells count="5">
    <mergeCell ref="B3:B4"/>
    <mergeCell ref="A3:A4"/>
    <mergeCell ref="C3:P3"/>
    <mergeCell ref="B5:P5"/>
    <mergeCell ref="B10:P10"/>
  </mergeCells>
  <pageMargins left="0.39370078740157483" right="0.39370078740157483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kapacity</vt:lpstr>
      <vt:lpstr>kapacity!Názvy_tisku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Ondřej Beneš</dc:creator>
  <cp:lastModifiedBy>Ing. Dagmar Dvořáková</cp:lastModifiedBy>
  <cp:lastPrinted>2015-12-16T13:42:37Z</cp:lastPrinted>
  <dcterms:created xsi:type="dcterms:W3CDTF">2015-12-15T12:06:53Z</dcterms:created>
  <dcterms:modified xsi:type="dcterms:W3CDTF">2015-12-16T13:43:36Z</dcterms:modified>
</cp:coreProperties>
</file>