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35" windowHeight="9510" activeTab="0"/>
  </bookViews>
  <sheets>
    <sheet name="4205t05" sheetId="1" r:id="rId1"/>
  </sheets>
  <definedNames>
    <definedName name="_xlnm.Print_Titles" localSheetId="0">'4205t05'!$1:$7</definedName>
  </definedNames>
  <calcPr fullCalcOnLoad="1"/>
</workbook>
</file>

<file path=xl/sharedStrings.xml><?xml version="1.0" encoding="utf-8"?>
<sst xmlns="http://schemas.openxmlformats.org/spreadsheetml/2006/main" count="192" uniqueCount="192">
  <si>
    <t>Benešov nad Ploučnicí</t>
  </si>
  <si>
    <t>Bynovec</t>
  </si>
  <si>
    <t>Česká Kamenice</t>
  </si>
  <si>
    <t>Děčín</t>
  </si>
  <si>
    <t>Dobkovice</t>
  </si>
  <si>
    <t>Dobrná</t>
  </si>
  <si>
    <t>Dolní Habartice</t>
  </si>
  <si>
    <t>Dolní Poustevna</t>
  </si>
  <si>
    <t>Františkov nad Ploučnicí</t>
  </si>
  <si>
    <t>Horní Habartice</t>
  </si>
  <si>
    <t>Hřensko</t>
  </si>
  <si>
    <t>Huntířov</t>
  </si>
  <si>
    <t>Janská</t>
  </si>
  <si>
    <t>Jetřichovice</t>
  </si>
  <si>
    <t>Jílové</t>
  </si>
  <si>
    <t>Krásná Lípa</t>
  </si>
  <si>
    <t>Kunratice</t>
  </si>
  <si>
    <t>Kytlice</t>
  </si>
  <si>
    <t>Labská Stráň</t>
  </si>
  <si>
    <t>Malá Veleň</t>
  </si>
  <si>
    <t>Markvartice</t>
  </si>
  <si>
    <t>Mikulášovice</t>
  </si>
  <si>
    <t>Růžová</t>
  </si>
  <si>
    <t>Těchlovice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</si>
  <si>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LITOMĚŘICE</t>
    </r>
  </si>
  <si>
    <t>Bohušovice nad Ohří</t>
  </si>
  <si>
    <t>Brňany</t>
  </si>
  <si>
    <t>Brozany nad Ohří</t>
  </si>
  <si>
    <t>Brzánky</t>
  </si>
  <si>
    <t>Budyně nad Ohří</t>
  </si>
  <si>
    <t>Býčkovice</t>
  </si>
  <si>
    <t>Černěves</t>
  </si>
  <si>
    <t>Černouček</t>
  </si>
  <si>
    <t>Čížkovice</t>
  </si>
  <si>
    <t>Děčany</t>
  </si>
  <si>
    <t>Dlažkovice</t>
  </si>
  <si>
    <t>Dolánky nad Ohří</t>
  </si>
  <si>
    <t>Dušníky</t>
  </si>
  <si>
    <t>Evaň</t>
  </si>
  <si>
    <t>Hoštka</t>
  </si>
  <si>
    <t>Hrobce</t>
  </si>
  <si>
    <t>Chodouny</t>
  </si>
  <si>
    <t>Chotiněves</t>
  </si>
  <si>
    <t>Chudoslavice</t>
  </si>
  <si>
    <t>Kleneč</t>
  </si>
  <si>
    <t>Krabčice</t>
  </si>
  <si>
    <t>Křešice</t>
  </si>
  <si>
    <t>Libochovany</t>
  </si>
  <si>
    <t>Libotenice</t>
  </si>
  <si>
    <t>Litoměřice</t>
  </si>
  <si>
    <t>Lovečkovice</t>
  </si>
  <si>
    <t>Lovosice</t>
  </si>
  <si>
    <t>Lukavec</t>
  </si>
  <si>
    <t>Malíč</t>
  </si>
  <si>
    <t>Martiněves</t>
  </si>
  <si>
    <t>Miřejovice</t>
  </si>
  <si>
    <t>Mnetěš</t>
  </si>
  <si>
    <t>Mšené-lázně</t>
  </si>
  <si>
    <t>Nové Dvory</t>
  </si>
  <si>
    <t>Oleško</t>
  </si>
  <si>
    <t>Polepy</t>
  </si>
  <si>
    <t>Prackovice nad Labem</t>
  </si>
  <si>
    <t>Přestavlky</t>
  </si>
  <si>
    <t>Radovesice</t>
  </si>
  <si>
    <t>Rochov</t>
  </si>
  <si>
    <t>Roudnice nad Labem</t>
  </si>
  <si>
    <t>Siřejovice</t>
  </si>
  <si>
    <t>Slatina</t>
  </si>
  <si>
    <t>Snědovice</t>
  </si>
  <si>
    <t>Straškov-Vodochody</t>
  </si>
  <si>
    <t>Sulejovice</t>
  </si>
  <si>
    <t>Štětí</t>
  </si>
  <si>
    <t>Terezín</t>
  </si>
  <si>
    <t>Travčice</t>
  </si>
  <si>
    <t>Třebenice</t>
  </si>
  <si>
    <t>Třebívlice</t>
  </si>
  <si>
    <t>Třebušín</t>
  </si>
  <si>
    <t>Úpohlavy</t>
  </si>
  <si>
    <t>Velemín</t>
  </si>
  <si>
    <t>Velké Žernoseky</t>
  </si>
  <si>
    <t>Vchynice</t>
  </si>
  <si>
    <t>Vlastislav</t>
  </si>
  <si>
    <t>Vrutice</t>
  </si>
  <si>
    <t>Žalhostice</t>
  </si>
  <si>
    <t>Židovice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</si>
  <si>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TEPLICE</t>
    </r>
  </si>
  <si>
    <t>Bílina</t>
  </si>
  <si>
    <t>Dubí</t>
  </si>
  <si>
    <t>Duchcov</t>
  </si>
  <si>
    <t>Košťany</t>
  </si>
  <si>
    <t>Krupka</t>
  </si>
  <si>
    <t>Proboštov</t>
  </si>
  <si>
    <t>Teplice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</si>
  <si>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                                     ÚSTÍ NAD LABEM</t>
    </r>
  </si>
  <si>
    <t>Chabařovice</t>
  </si>
  <si>
    <t>Libouchec</t>
  </si>
  <si>
    <t>Petrovice</t>
  </si>
  <si>
    <t>Povrly</t>
  </si>
  <si>
    <t>Telnice</t>
  </si>
  <si>
    <t>Tisá</t>
  </si>
  <si>
    <t>Trmice</t>
  </si>
  <si>
    <t>Ústí nad Labem</t>
  </si>
  <si>
    <t>Zubrnice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</si>
  <si>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DRESDEN</t>
    </r>
  </si>
  <si>
    <t>Dresden, Stadt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</si>
  <si>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MEIßEN</t>
    </r>
  </si>
  <si>
    <t>Coswig, Stadt</t>
  </si>
  <si>
    <t>Diera-Zehren</t>
  </si>
  <si>
    <t>Käbschütztal</t>
  </si>
  <si>
    <t>Ketzerbachtal</t>
  </si>
  <si>
    <t>Klipphausen</t>
  </si>
  <si>
    <t>Leuben-Schleinitz</t>
  </si>
  <si>
    <t>Lommatzsch, Stadt</t>
  </si>
  <si>
    <t>Meißen, Stadt</t>
  </si>
  <si>
    <t>Moritzburg</t>
  </si>
  <si>
    <t>Niederau</t>
  </si>
  <si>
    <t>Nossen, Stadt</t>
  </si>
  <si>
    <t>Radebeul, Stadt</t>
  </si>
  <si>
    <t>Radeburg, Stadt</t>
  </si>
  <si>
    <t>Taubenheim</t>
  </si>
  <si>
    <t>Triebischtal</t>
  </si>
  <si>
    <t>Weinböhla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</si>
  <si>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SÄCHSISCHE SCHWEIZ</t>
    </r>
  </si>
  <si>
    <t>Bad Gottleuba-Berggiesshübel, Stadt</t>
  </si>
  <si>
    <t>Bad Schandau, Stadt</t>
  </si>
  <si>
    <t>Bahretal</t>
  </si>
  <si>
    <t>Dohma</t>
  </si>
  <si>
    <t>Dohna, Stadt</t>
  </si>
  <si>
    <t>Dürrröhrsdorf-Dittersbach</t>
  </si>
  <si>
    <t>Gohrisch</t>
  </si>
  <si>
    <t>Heidenau, Stadt</t>
  </si>
  <si>
    <t>Hohnstein, Stadt</t>
  </si>
  <si>
    <t>Hohwald</t>
  </si>
  <si>
    <t>Kirnitzschtal</t>
  </si>
  <si>
    <t>Königstein/Säschs.Schw., Stadt</t>
  </si>
  <si>
    <t>Liebstadt, Stadt</t>
  </si>
  <si>
    <t>Lohmen</t>
  </si>
  <si>
    <t>Müglitztal</t>
  </si>
  <si>
    <t>Neustadt in Sachsen, Stadt</t>
  </si>
  <si>
    <t>Pirna, Stadt</t>
  </si>
  <si>
    <t>Porschdorf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</si>
  <si>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</si>
  <si>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</si>
  <si>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</si>
  <si>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</si>
  <si>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</si>
  <si>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</si>
  <si>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</si>
  <si>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</si>
  <si>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WEIßERITZKREIS</t>
    </r>
  </si>
  <si>
    <t>Altenberg, Stadt</t>
  </si>
  <si>
    <t>Bannewitz</t>
  </si>
  <si>
    <t>Bärenstein, Stadt</t>
  </si>
  <si>
    <t>Dippoldiswalde, Stadt</t>
  </si>
  <si>
    <t>Dorfhain</t>
  </si>
  <si>
    <t>Freital, Stadt</t>
  </si>
  <si>
    <t>Geising, Stadt</t>
  </si>
  <si>
    <t>Glashütte, Stadt</t>
  </si>
  <si>
    <t>Hartmannsdorf-Reichenau</t>
  </si>
  <si>
    <t>Hermsdorf/Erzgeb.</t>
  </si>
  <si>
    <t>Höckendorf</t>
  </si>
  <si>
    <t>Kreischa</t>
  </si>
  <si>
    <t>Pretzschendorf</t>
  </si>
  <si>
    <t>Rabenau, Stadt</t>
  </si>
  <si>
    <t>Reinhardtsgrimma</t>
  </si>
  <si>
    <t>Schmiedeberg</t>
  </si>
  <si>
    <t>Tharandt, Stadt</t>
  </si>
  <si>
    <t>Wilsdruff, Stadt</t>
  </si>
  <si>
    <r>
      <t>Města</t>
    </r>
    <r>
      <rPr>
        <sz val="9"/>
        <rFont val="Arial CE"/>
        <family val="2"/>
      </rPr>
      <t>, obce</t>
    </r>
  </si>
  <si>
    <t>Tab. 5 Nezaměstnanost k 31. 12. 2002</t>
  </si>
  <si>
    <t>Celkem</t>
  </si>
  <si>
    <t>z toho</t>
  </si>
  <si>
    <t>ženy</t>
  </si>
  <si>
    <t>muži</t>
  </si>
  <si>
    <t>dlouhodobě nezaměstnaní</t>
  </si>
  <si>
    <t>Frauen</t>
  </si>
  <si>
    <t>Männer</t>
  </si>
  <si>
    <t xml:space="preserve">           Arbeitslosigkeit zum 31. 12. 2002</t>
  </si>
  <si>
    <r>
      <t>Städte</t>
    </r>
    <r>
      <rPr>
        <i/>
        <sz val="9"/>
        <rFont val="Arial CE"/>
        <family val="2"/>
      </rPr>
      <t>, Gemeinden</t>
    </r>
  </si>
  <si>
    <t>darunter</t>
  </si>
  <si>
    <t>Úštěk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</si>
  <si>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DĚČÍN</t>
    </r>
    <r>
      <rPr>
        <b/>
        <vertAlign val="superscript"/>
        <sz val="9"/>
        <color indexed="8"/>
        <rFont val="Arial"/>
        <family val="2"/>
      </rPr>
      <t xml:space="preserve"> </t>
    </r>
  </si>
  <si>
    <r>
      <t xml:space="preserve">*)  </t>
    </r>
    <r>
      <rPr>
        <sz val="8"/>
        <rFont val="Arial CE"/>
        <family val="2"/>
      </rPr>
      <t>Údaje dle úřadů práce</t>
    </r>
  </si>
  <si>
    <t>Podíl žen    v %</t>
  </si>
  <si>
    <t xml:space="preserve">Podíl dlouhodobě nezaměstnaných     v % </t>
  </si>
  <si>
    <t>Anteil der Frauen     in %</t>
  </si>
  <si>
    <t>Anteil der Langzeitarbeits-losen in  %</t>
  </si>
  <si>
    <r>
      <t>Česká část euroregionu</t>
    </r>
    <r>
      <rPr>
        <sz val="9"/>
        <rFont val="Arial CE"/>
        <family val="2"/>
      </rPr>
      <t xml:space="preserve"> </t>
    </r>
    <r>
      <rPr>
        <i/>
        <sz val="9"/>
        <rFont val="Arial CE"/>
        <family val="2"/>
      </rPr>
      <t>/ Tschechischer Teil der Euroregion</t>
    </r>
    <r>
      <rPr>
        <sz val="9"/>
        <rFont val="Arial CE"/>
        <family val="2"/>
      </rPr>
      <t xml:space="preserve"> </t>
    </r>
    <r>
      <rPr>
        <vertAlign val="superscript"/>
        <sz val="9"/>
        <rFont val="Arial CE"/>
        <family val="2"/>
      </rPr>
      <t>*)</t>
    </r>
  </si>
  <si>
    <r>
      <t>Německá část euroregionu</t>
    </r>
    <r>
      <rPr>
        <sz val="9"/>
        <rFont val="Arial CE"/>
        <family val="2"/>
      </rPr>
      <t xml:space="preserve"> </t>
    </r>
    <r>
      <rPr>
        <i/>
        <sz val="9"/>
        <rFont val="Arial CE"/>
        <family val="2"/>
      </rPr>
      <t>/ Deutscher Teil der Euroregion</t>
    </r>
  </si>
  <si>
    <t>insgesamt</t>
  </si>
  <si>
    <t>Langzeit-          arbeitslose</t>
  </si>
  <si>
    <r>
      <t>*)</t>
    </r>
    <r>
      <rPr>
        <sz val="8"/>
        <rFont val="Arial CE"/>
        <family val="2"/>
      </rPr>
      <t xml:space="preserve"> Gemäß Angaben der Arbeitsämter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</si>
</sst>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21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20" applyFont="1" applyFill="1" applyBorder="1" applyAlignment="1">
      <alignment horizontal="left" wrapText="1"/>
      <protection/>
    </xf>
    <xf numFmtId="0" fontId="11" fillId="0" borderId="4" xfId="20" applyFont="1" applyFill="1" applyBorder="1" applyAlignment="1">
      <alignment horizontal="left" wrapText="1"/>
      <protection/>
    </xf>
    <xf numFmtId="0" fontId="8" fillId="0" borderId="4" xfId="20" applyFont="1" applyFill="1" applyBorder="1" applyAlignment="1">
      <alignment horizontal="left" wrapText="1"/>
      <protection/>
    </xf>
    <xf numFmtId="0" fontId="8" fillId="0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3" fontId="14" fillId="0" borderId="7" xfId="21" applyNumberFormat="1" applyFont="1" applyBorder="1">
      <alignment/>
      <protection/>
    </xf>
    <xf numFmtId="0" fontId="0" fillId="0" borderId="7" xfId="0" applyBorder="1" applyAlignment="1">
      <alignment/>
    </xf>
    <xf numFmtId="3" fontId="14" fillId="0" borderId="7" xfId="0" applyNumberFormat="1" applyFont="1" applyBorder="1" applyAlignment="1">
      <alignment/>
    </xf>
    <xf numFmtId="0" fontId="15" fillId="0" borderId="0" xfId="0" applyFont="1" applyFill="1" applyBorder="1" applyAlignment="1">
      <alignment horizontal="left"/>
    </xf>
    <xf numFmtId="3" fontId="13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/>
    </xf>
    <xf numFmtId="3" fontId="14" fillId="0" borderId="7" xfId="0" applyNumberFormat="1" applyFont="1" applyBorder="1" applyAlignment="1">
      <alignment horizontal="right" wrapText="1"/>
    </xf>
    <xf numFmtId="3" fontId="13" fillId="0" borderId="7" xfId="21" applyNumberFormat="1" applyFont="1" applyBorder="1">
      <alignment/>
      <protection/>
    </xf>
    <xf numFmtId="3" fontId="13" fillId="0" borderId="7" xfId="0" applyNumberFormat="1" applyFont="1" applyBorder="1" applyAlignment="1">
      <alignment/>
    </xf>
    <xf numFmtId="0" fontId="16" fillId="0" borderId="0" xfId="0" applyFont="1" applyAlignment="1">
      <alignment horizontal="left" indent="5"/>
    </xf>
    <xf numFmtId="0" fontId="16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2" xfId="0" applyNumberFormat="1" applyBorder="1" applyAlignment="1">
      <alignment/>
    </xf>
    <xf numFmtId="164" fontId="12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PubSLDBdefPro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2.75390625" style="0" customWidth="1"/>
    <col min="2" max="2" width="10.25390625" style="0" customWidth="1"/>
    <col min="3" max="4" width="8.75390625" style="0" customWidth="1"/>
    <col min="5" max="5" width="12.00390625" style="0" customWidth="1"/>
    <col min="6" max="6" width="8.75390625" style="0" customWidth="1"/>
    <col min="7" max="7" width="14.375" style="0" customWidth="1"/>
  </cols>
  <sheetData>
    <row r="1" ht="15">
      <c r="A1" s="2" t="s">
        <v>169</v>
      </c>
    </row>
    <row r="2" ht="15" customHeight="1">
      <c r="A2" s="3" t="s">
        <v>177</v>
      </c>
    </row>
    <row r="3" ht="9" customHeight="1" thickBot="1">
      <c r="A3" s="3"/>
    </row>
    <row r="4" spans="1:7" s="1" customFormat="1" ht="13.5" customHeight="1">
      <c r="A4" s="55" t="s">
        <v>168</v>
      </c>
      <c r="B4" s="49" t="s">
        <v>170</v>
      </c>
      <c r="C4" s="47" t="s">
        <v>171</v>
      </c>
      <c r="D4" s="57"/>
      <c r="E4" s="57"/>
      <c r="F4" s="49" t="s">
        <v>183</v>
      </c>
      <c r="G4" s="47" t="s">
        <v>184</v>
      </c>
    </row>
    <row r="5" spans="1:7" s="1" customFormat="1" ht="13.5" customHeight="1">
      <c r="A5" s="56"/>
      <c r="B5" s="50"/>
      <c r="C5" s="58" t="s">
        <v>179</v>
      </c>
      <c r="D5" s="59"/>
      <c r="E5" s="59"/>
      <c r="F5" s="50"/>
      <c r="G5" s="48"/>
    </row>
    <row r="6" spans="1:7" s="1" customFormat="1" ht="33" customHeight="1">
      <c r="A6" s="56"/>
      <c r="B6" s="50"/>
      <c r="C6" s="32" t="s">
        <v>172</v>
      </c>
      <c r="D6" s="31" t="s">
        <v>173</v>
      </c>
      <c r="E6" s="32" t="s">
        <v>174</v>
      </c>
      <c r="F6" s="50"/>
      <c r="G6" s="48"/>
    </row>
    <row r="7" spans="1:7" ht="42.75" customHeight="1" thickBot="1">
      <c r="A7" s="4" t="s">
        <v>178</v>
      </c>
      <c r="B7" s="5" t="s">
        <v>189</v>
      </c>
      <c r="C7" s="18" t="s">
        <v>175</v>
      </c>
      <c r="D7" s="18" t="s">
        <v>176</v>
      </c>
      <c r="E7" s="34" t="s">
        <v>190</v>
      </c>
      <c r="F7" s="5" t="s">
        <v>185</v>
      </c>
      <c r="G7" s="34" t="s">
        <v>186</v>
      </c>
    </row>
    <row r="8" spans="1:7" ht="16.5" customHeight="1" thickBot="1">
      <c r="A8" s="33"/>
      <c r="B8" s="51" t="s">
        <v>187</v>
      </c>
      <c r="C8" s="52"/>
      <c r="D8" s="52"/>
      <c r="E8" s="52"/>
      <c r="F8" s="53"/>
      <c r="G8" s="53"/>
    </row>
    <row r="9" spans="1:6" ht="18" customHeight="1">
      <c r="A9" s="6" t="s">
        <v>181</v>
      </c>
      <c r="B9" s="20"/>
      <c r="C9" s="20"/>
      <c r="D9" s="20"/>
      <c r="E9" s="42"/>
      <c r="F9" s="42"/>
    </row>
    <row r="10" spans="1:7" ht="12.75">
      <c r="A10" s="7" t="s">
        <v>0</v>
      </c>
      <c r="B10" s="26">
        <v>318</v>
      </c>
      <c r="C10" s="36">
        <v>132</v>
      </c>
      <c r="D10" s="36">
        <v>186</v>
      </c>
      <c r="E10" s="36">
        <v>149</v>
      </c>
      <c r="F10" s="44">
        <v>41.509433962264154</v>
      </c>
      <c r="G10" s="40">
        <v>46.855345911949684</v>
      </c>
    </row>
    <row r="11" spans="1:7" ht="12.75">
      <c r="A11" s="8" t="s">
        <v>1</v>
      </c>
      <c r="B11" s="19">
        <v>12</v>
      </c>
      <c r="C11" s="35">
        <v>6</v>
      </c>
      <c r="D11" s="35">
        <v>6</v>
      </c>
      <c r="E11" s="35">
        <v>5</v>
      </c>
      <c r="F11" s="45">
        <v>50</v>
      </c>
      <c r="G11" s="41">
        <v>41.66666666666667</v>
      </c>
    </row>
    <row r="12" spans="1:7" ht="12.75">
      <c r="A12" s="9" t="s">
        <v>2</v>
      </c>
      <c r="B12" s="26">
        <v>443</v>
      </c>
      <c r="C12" s="36">
        <v>189</v>
      </c>
      <c r="D12" s="36">
        <f>B12-C12</f>
        <v>254</v>
      </c>
      <c r="E12" s="36">
        <v>145</v>
      </c>
      <c r="F12" s="44">
        <v>42.66365688487584</v>
      </c>
      <c r="G12" s="40">
        <v>32.731376975169304</v>
      </c>
    </row>
    <row r="13" spans="1:7" ht="12.75">
      <c r="A13" s="9" t="s">
        <v>3</v>
      </c>
      <c r="B13" s="26">
        <v>3859</v>
      </c>
      <c r="C13" s="36">
        <v>2042</v>
      </c>
      <c r="D13" s="36">
        <f>B13-C13</f>
        <v>1817</v>
      </c>
      <c r="E13" s="36">
        <v>1587</v>
      </c>
      <c r="F13" s="44">
        <v>52.91526302150816</v>
      </c>
      <c r="G13" s="40">
        <v>41.124643690075146</v>
      </c>
    </row>
    <row r="14" spans="1:7" ht="12.75">
      <c r="A14" s="8" t="s">
        <v>4</v>
      </c>
      <c r="B14" s="19">
        <v>46</v>
      </c>
      <c r="C14" s="35">
        <v>19</v>
      </c>
      <c r="D14" s="35">
        <f>B14-C14</f>
        <v>27</v>
      </c>
      <c r="E14" s="35">
        <v>12</v>
      </c>
      <c r="F14" s="45">
        <v>41.30434782608695</v>
      </c>
      <c r="G14" s="41">
        <v>26.08695652173913</v>
      </c>
    </row>
    <row r="15" spans="1:7" ht="12.75">
      <c r="A15" s="8" t="s">
        <v>5</v>
      </c>
      <c r="B15" s="19">
        <v>48</v>
      </c>
      <c r="C15" s="35">
        <v>25</v>
      </c>
      <c r="D15" s="35">
        <v>23</v>
      </c>
      <c r="E15" s="35">
        <v>14</v>
      </c>
      <c r="F15" s="45">
        <v>52.083333333333336</v>
      </c>
      <c r="G15" s="41">
        <v>29.166666666666668</v>
      </c>
    </row>
    <row r="16" spans="1:7" ht="12.75">
      <c r="A16" s="8" t="s">
        <v>6</v>
      </c>
      <c r="B16" s="19">
        <v>49</v>
      </c>
      <c r="C16" s="35">
        <v>21</v>
      </c>
      <c r="D16" s="36">
        <f>B16-C16</f>
        <v>28</v>
      </c>
      <c r="E16" s="35">
        <v>19</v>
      </c>
      <c r="F16" s="45">
        <v>42.857142857142854</v>
      </c>
      <c r="G16" s="41">
        <v>38.775510204081634</v>
      </c>
    </row>
    <row r="17" spans="1:7" ht="12.75">
      <c r="A17" s="9" t="s">
        <v>7</v>
      </c>
      <c r="B17" s="26">
        <v>134</v>
      </c>
      <c r="C17" s="36">
        <v>60</v>
      </c>
      <c r="D17" s="36">
        <f>B17-C17</f>
        <v>74</v>
      </c>
      <c r="E17" s="36">
        <v>58</v>
      </c>
      <c r="F17" s="44">
        <v>44.776119402985074</v>
      </c>
      <c r="G17" s="40">
        <v>43.28358208955223</v>
      </c>
    </row>
    <row r="18" spans="1:7" ht="12.75">
      <c r="A18" s="8" t="s">
        <v>8</v>
      </c>
      <c r="B18" s="19">
        <v>26</v>
      </c>
      <c r="C18" s="35">
        <v>11</v>
      </c>
      <c r="D18" s="35">
        <f>B18-C18</f>
        <v>15</v>
      </c>
      <c r="E18" s="35">
        <v>11</v>
      </c>
      <c r="F18" s="45">
        <v>42.30769230769231</v>
      </c>
      <c r="G18" s="41">
        <v>42.30769230769231</v>
      </c>
    </row>
    <row r="19" spans="1:7" ht="12.75">
      <c r="A19" s="8" t="s">
        <v>9</v>
      </c>
      <c r="B19" s="19">
        <v>29</v>
      </c>
      <c r="C19" s="35">
        <v>9</v>
      </c>
      <c r="D19" s="35">
        <v>20</v>
      </c>
      <c r="E19" s="35">
        <v>9</v>
      </c>
      <c r="F19" s="45">
        <v>31.03448275862069</v>
      </c>
      <c r="G19" s="41">
        <v>31.03448275862069</v>
      </c>
    </row>
    <row r="20" spans="1:7" ht="12.75">
      <c r="A20" s="8" t="s">
        <v>10</v>
      </c>
      <c r="B20" s="19">
        <v>28</v>
      </c>
      <c r="C20" s="35">
        <v>13</v>
      </c>
      <c r="D20" s="35">
        <v>15</v>
      </c>
      <c r="E20" s="35">
        <v>4</v>
      </c>
      <c r="F20" s="45">
        <v>46.42857142857143</v>
      </c>
      <c r="G20" s="41">
        <v>14.285714285714285</v>
      </c>
    </row>
    <row r="21" spans="1:7" ht="12.75">
      <c r="A21" s="8" t="s">
        <v>11</v>
      </c>
      <c r="B21" s="19">
        <v>53</v>
      </c>
      <c r="C21" s="35">
        <v>31</v>
      </c>
      <c r="D21" s="35">
        <v>22</v>
      </c>
      <c r="E21" s="35">
        <v>10</v>
      </c>
      <c r="F21" s="45">
        <v>58.490566037735846</v>
      </c>
      <c r="G21" s="41">
        <v>18.867924528301888</v>
      </c>
    </row>
    <row r="22" spans="1:7" ht="12.75">
      <c r="A22" s="8" t="s">
        <v>12</v>
      </c>
      <c r="B22" s="19">
        <v>12</v>
      </c>
      <c r="C22" s="35">
        <v>7</v>
      </c>
      <c r="D22" s="35">
        <v>5</v>
      </c>
      <c r="E22" s="35">
        <v>2</v>
      </c>
      <c r="F22" s="45">
        <v>58.333333333333336</v>
      </c>
      <c r="G22" s="41">
        <v>16.666666666666664</v>
      </c>
    </row>
    <row r="23" spans="1:7" ht="12.75">
      <c r="A23" s="8" t="s">
        <v>13</v>
      </c>
      <c r="B23" s="19">
        <v>23</v>
      </c>
      <c r="C23" s="35">
        <v>12</v>
      </c>
      <c r="D23" s="35">
        <v>11</v>
      </c>
      <c r="E23" s="35">
        <v>5</v>
      </c>
      <c r="F23" s="45">
        <v>52.17391304347826</v>
      </c>
      <c r="G23" s="41">
        <v>21.73913043478261</v>
      </c>
    </row>
    <row r="24" spans="1:7" ht="12.75">
      <c r="A24" s="9" t="s">
        <v>14</v>
      </c>
      <c r="B24" s="26">
        <v>369</v>
      </c>
      <c r="C24" s="36">
        <v>213</v>
      </c>
      <c r="D24" s="36">
        <f>B24-C24</f>
        <v>156</v>
      </c>
      <c r="E24" s="36">
        <v>121</v>
      </c>
      <c r="F24" s="44">
        <v>57.72357723577236</v>
      </c>
      <c r="G24" s="40">
        <v>32.79132791327913</v>
      </c>
    </row>
    <row r="25" spans="1:7" ht="12.75">
      <c r="A25" s="9" t="s">
        <v>15</v>
      </c>
      <c r="B25" s="26">
        <v>342</v>
      </c>
      <c r="C25" s="36">
        <v>128</v>
      </c>
      <c r="D25" s="36">
        <f>B25-C25</f>
        <v>214</v>
      </c>
      <c r="E25" s="36">
        <v>137</v>
      </c>
      <c r="F25" s="44">
        <v>37.42690058479532</v>
      </c>
      <c r="G25" s="40">
        <v>40.058479532163744</v>
      </c>
    </row>
    <row r="26" spans="1:7" ht="12.75">
      <c r="A26" s="8" t="s">
        <v>16</v>
      </c>
      <c r="B26" s="19">
        <v>28</v>
      </c>
      <c r="C26" s="35">
        <v>10</v>
      </c>
      <c r="D26" s="35">
        <v>18</v>
      </c>
      <c r="E26" s="35">
        <v>17</v>
      </c>
      <c r="F26" s="45">
        <v>35.714285714285715</v>
      </c>
      <c r="G26" s="41">
        <v>60.71428571428571</v>
      </c>
    </row>
    <row r="27" spans="1:7" ht="12.75">
      <c r="A27" s="8" t="s">
        <v>17</v>
      </c>
      <c r="B27" s="19">
        <v>29</v>
      </c>
      <c r="C27" s="35">
        <v>17</v>
      </c>
      <c r="D27" s="35">
        <v>12</v>
      </c>
      <c r="E27" s="35">
        <v>17</v>
      </c>
      <c r="F27" s="45">
        <v>58.620689655172406</v>
      </c>
      <c r="G27" s="41">
        <v>58.620689655172406</v>
      </c>
    </row>
    <row r="28" spans="1:7" ht="12.75">
      <c r="A28" s="8" t="s">
        <v>18</v>
      </c>
      <c r="B28" s="19">
        <v>13</v>
      </c>
      <c r="C28" s="35">
        <v>6</v>
      </c>
      <c r="D28" s="35">
        <v>7</v>
      </c>
      <c r="E28" s="35">
        <v>5</v>
      </c>
      <c r="F28" s="45">
        <v>46.15384615384615</v>
      </c>
      <c r="G28" s="41">
        <v>38.46153846153847</v>
      </c>
    </row>
    <row r="29" spans="1:7" ht="12.75">
      <c r="A29" s="8" t="s">
        <v>19</v>
      </c>
      <c r="B29" s="19">
        <v>30</v>
      </c>
      <c r="C29" s="35">
        <v>12</v>
      </c>
      <c r="D29" s="35">
        <v>18</v>
      </c>
      <c r="E29" s="35">
        <v>12</v>
      </c>
      <c r="F29" s="45">
        <v>40</v>
      </c>
      <c r="G29" s="41">
        <v>40</v>
      </c>
    </row>
    <row r="30" spans="1:7" ht="12.75">
      <c r="A30" s="8" t="s">
        <v>20</v>
      </c>
      <c r="B30" s="19">
        <v>39</v>
      </c>
      <c r="C30" s="35">
        <v>19</v>
      </c>
      <c r="D30" s="35">
        <v>20</v>
      </c>
      <c r="E30" s="35">
        <v>10</v>
      </c>
      <c r="F30" s="45">
        <v>48.717948717948715</v>
      </c>
      <c r="G30" s="41">
        <v>25.64102564102564</v>
      </c>
    </row>
    <row r="31" spans="1:7" ht="12.75">
      <c r="A31" s="9" t="s">
        <v>21</v>
      </c>
      <c r="B31" s="26">
        <v>246</v>
      </c>
      <c r="C31" s="36">
        <v>103</v>
      </c>
      <c r="D31" s="36">
        <f>B31-C31</f>
        <v>143</v>
      </c>
      <c r="E31" s="36">
        <v>123</v>
      </c>
      <c r="F31" s="44">
        <v>41.86991869918699</v>
      </c>
      <c r="G31" s="40">
        <v>50</v>
      </c>
    </row>
    <row r="32" spans="1:7" ht="12.75">
      <c r="A32" s="8" t="s">
        <v>22</v>
      </c>
      <c r="B32" s="19">
        <v>34</v>
      </c>
      <c r="C32" s="35">
        <v>15</v>
      </c>
      <c r="D32" s="35">
        <v>19</v>
      </c>
      <c r="E32" s="35">
        <v>9</v>
      </c>
      <c r="F32" s="45">
        <v>44.11764705882353</v>
      </c>
      <c r="G32" s="41">
        <v>26.47058823529412</v>
      </c>
    </row>
    <row r="33" spans="1:7" ht="12.75">
      <c r="A33" s="8" t="s">
        <v>23</v>
      </c>
      <c r="B33" s="19">
        <v>30</v>
      </c>
      <c r="C33" s="35">
        <v>19</v>
      </c>
      <c r="D33" s="35">
        <v>11</v>
      </c>
      <c r="E33" s="35">
        <v>10</v>
      </c>
      <c r="F33" s="45">
        <v>63.33333333333333</v>
      </c>
      <c r="G33" s="41">
        <v>33.33333333333333</v>
      </c>
    </row>
    <row r="34" spans="1:7" ht="18" customHeight="1">
      <c r="A34" s="10" t="s">
        <v>24</v>
      </c>
      <c r="B34" s="37"/>
      <c r="C34" s="37"/>
      <c r="D34" s="37"/>
      <c r="E34" s="37"/>
      <c r="F34" s="44"/>
      <c r="G34" s="40"/>
    </row>
    <row r="35" spans="1:7" ht="12" customHeight="1">
      <c r="A35" s="9" t="s">
        <v>25</v>
      </c>
      <c r="B35" s="26">
        <v>158</v>
      </c>
      <c r="C35" s="36">
        <v>91</v>
      </c>
      <c r="D35" s="36">
        <v>67</v>
      </c>
      <c r="E35" s="36">
        <v>42</v>
      </c>
      <c r="F35" s="44">
        <v>57.59493670886076</v>
      </c>
      <c r="G35" s="40">
        <v>26.582278481012654</v>
      </c>
    </row>
    <row r="36" spans="1:7" ht="12" customHeight="1">
      <c r="A36" s="8" t="s">
        <v>26</v>
      </c>
      <c r="B36" s="19">
        <v>33</v>
      </c>
      <c r="C36" s="35">
        <v>17</v>
      </c>
      <c r="D36" s="35">
        <v>16</v>
      </c>
      <c r="E36" s="35">
        <v>5</v>
      </c>
      <c r="F36" s="45">
        <v>51.515151515151516</v>
      </c>
      <c r="G36" s="41">
        <v>15.151515151515152</v>
      </c>
    </row>
    <row r="37" spans="1:7" ht="12" customHeight="1">
      <c r="A37" s="8" t="s">
        <v>27</v>
      </c>
      <c r="B37" s="19">
        <v>36</v>
      </c>
      <c r="C37" s="35">
        <v>21</v>
      </c>
      <c r="D37" s="35">
        <v>15</v>
      </c>
      <c r="E37" s="35">
        <v>10</v>
      </c>
      <c r="F37" s="45">
        <v>58.333333333333336</v>
      </c>
      <c r="G37" s="41">
        <v>27.77777777777778</v>
      </c>
    </row>
    <row r="38" spans="1:7" ht="12" customHeight="1">
      <c r="A38" s="8" t="s">
        <v>28</v>
      </c>
      <c r="B38" s="19">
        <v>7</v>
      </c>
      <c r="C38" s="35">
        <v>5</v>
      </c>
      <c r="D38" s="35">
        <v>2</v>
      </c>
      <c r="E38" s="35">
        <v>5</v>
      </c>
      <c r="F38" s="45">
        <v>71.42857142857143</v>
      </c>
      <c r="G38" s="41">
        <v>71.42857142857143</v>
      </c>
    </row>
    <row r="39" spans="1:7" ht="12" customHeight="1">
      <c r="A39" s="9" t="s">
        <v>29</v>
      </c>
      <c r="B39" s="26">
        <v>139</v>
      </c>
      <c r="C39" s="36">
        <v>80</v>
      </c>
      <c r="D39" s="36">
        <v>59</v>
      </c>
      <c r="E39" s="36">
        <v>54</v>
      </c>
      <c r="F39" s="44">
        <v>57.55395683453237</v>
      </c>
      <c r="G39" s="40">
        <v>38.84892086330935</v>
      </c>
    </row>
    <row r="40" spans="1:7" ht="12" customHeight="1">
      <c r="A40" s="8" t="s">
        <v>30</v>
      </c>
      <c r="B40" s="19">
        <v>23</v>
      </c>
      <c r="C40" s="35">
        <v>17</v>
      </c>
      <c r="D40" s="35">
        <v>6</v>
      </c>
      <c r="E40" s="35">
        <v>11</v>
      </c>
      <c r="F40" s="45">
        <v>73.91304347826086</v>
      </c>
      <c r="G40" s="41">
        <v>47.82608695652174</v>
      </c>
    </row>
    <row r="41" spans="1:7" ht="12" customHeight="1">
      <c r="A41" s="8" t="s">
        <v>31</v>
      </c>
      <c r="B41" s="19">
        <v>20</v>
      </c>
      <c r="C41" s="35">
        <v>13</v>
      </c>
      <c r="D41" s="35">
        <v>7</v>
      </c>
      <c r="E41" s="35">
        <v>12</v>
      </c>
      <c r="F41" s="45">
        <v>65</v>
      </c>
      <c r="G41" s="41">
        <v>60</v>
      </c>
    </row>
    <row r="42" spans="1:7" ht="12" customHeight="1">
      <c r="A42" s="8" t="s">
        <v>32</v>
      </c>
      <c r="B42" s="19">
        <v>18</v>
      </c>
      <c r="C42" s="35">
        <v>7</v>
      </c>
      <c r="D42" s="35">
        <v>11</v>
      </c>
      <c r="E42" s="35">
        <v>8</v>
      </c>
      <c r="F42" s="45">
        <v>38.88888888888889</v>
      </c>
      <c r="G42" s="41">
        <v>44.44444444444444</v>
      </c>
    </row>
    <row r="43" spans="1:7" ht="12" customHeight="1">
      <c r="A43" s="8" t="s">
        <v>33</v>
      </c>
      <c r="B43" s="19">
        <v>119</v>
      </c>
      <c r="C43" s="35">
        <v>57</v>
      </c>
      <c r="D43" s="35">
        <v>62</v>
      </c>
      <c r="E43" s="35">
        <v>43</v>
      </c>
      <c r="F43" s="45">
        <v>47.89915966386555</v>
      </c>
      <c r="G43" s="41">
        <v>36.134453781512605</v>
      </c>
    </row>
    <row r="44" spans="1:7" ht="12" customHeight="1">
      <c r="A44" s="8" t="s">
        <v>34</v>
      </c>
      <c r="B44" s="19">
        <v>44</v>
      </c>
      <c r="C44" s="35">
        <v>21</v>
      </c>
      <c r="D44" s="35">
        <v>23</v>
      </c>
      <c r="E44" s="35">
        <v>12</v>
      </c>
      <c r="F44" s="45">
        <v>47.72727272727273</v>
      </c>
      <c r="G44" s="41">
        <v>27.27272727272727</v>
      </c>
    </row>
    <row r="45" spans="1:7" ht="12" customHeight="1">
      <c r="A45" s="8" t="s">
        <v>35</v>
      </c>
      <c r="B45" s="19">
        <v>7</v>
      </c>
      <c r="C45" s="35">
        <v>3</v>
      </c>
      <c r="D45" s="35">
        <v>4</v>
      </c>
      <c r="E45" s="35">
        <v>4</v>
      </c>
      <c r="F45" s="45">
        <v>42.857142857142854</v>
      </c>
      <c r="G45" s="41">
        <v>57.14285714285714</v>
      </c>
    </row>
    <row r="46" spans="1:7" ht="12" customHeight="1">
      <c r="A46" s="8" t="s">
        <v>36</v>
      </c>
      <c r="B46" s="19">
        <v>17</v>
      </c>
      <c r="C46" s="35">
        <v>7</v>
      </c>
      <c r="D46" s="35">
        <v>10</v>
      </c>
      <c r="E46" s="35">
        <v>6</v>
      </c>
      <c r="F46" s="45">
        <v>41.17647058823529</v>
      </c>
      <c r="G46" s="41">
        <v>35.294117647058826</v>
      </c>
    </row>
    <row r="47" spans="1:7" ht="12" customHeight="1">
      <c r="A47" s="8" t="s">
        <v>37</v>
      </c>
      <c r="B47" s="19">
        <v>17</v>
      </c>
      <c r="C47" s="35">
        <v>14</v>
      </c>
      <c r="D47" s="35">
        <v>3</v>
      </c>
      <c r="E47" s="35">
        <v>5</v>
      </c>
      <c r="F47" s="45">
        <v>82.35294117647058</v>
      </c>
      <c r="G47" s="41">
        <v>29.411764705882355</v>
      </c>
    </row>
    <row r="48" spans="1:7" ht="12" customHeight="1">
      <c r="A48" s="8" t="s">
        <v>38</v>
      </c>
      <c r="B48" s="19">
        <v>13</v>
      </c>
      <c r="C48" s="35">
        <v>9</v>
      </c>
      <c r="D48" s="35">
        <v>4</v>
      </c>
      <c r="E48" s="35">
        <v>5</v>
      </c>
      <c r="F48" s="45">
        <v>69.23076923076923</v>
      </c>
      <c r="G48" s="41">
        <v>38.46153846153847</v>
      </c>
    </row>
    <row r="49" spans="1:7" ht="12" customHeight="1">
      <c r="A49" s="8" t="s">
        <v>39</v>
      </c>
      <c r="B49" s="19">
        <v>108</v>
      </c>
      <c r="C49" s="35">
        <v>60</v>
      </c>
      <c r="D49" s="35">
        <v>48</v>
      </c>
      <c r="E49" s="35">
        <v>59</v>
      </c>
      <c r="F49" s="45">
        <v>55.55555555555556</v>
      </c>
      <c r="G49" s="41">
        <v>54.629629629629626</v>
      </c>
    </row>
    <row r="50" spans="1:7" ht="12" customHeight="1">
      <c r="A50" s="8" t="s">
        <v>40</v>
      </c>
      <c r="B50" s="19">
        <v>22</v>
      </c>
      <c r="C50" s="35">
        <v>14</v>
      </c>
      <c r="D50" s="35">
        <v>8</v>
      </c>
      <c r="E50" s="35">
        <v>9</v>
      </c>
      <c r="F50" s="45">
        <v>63.63636363636363</v>
      </c>
      <c r="G50" s="41">
        <v>40.909090909090914</v>
      </c>
    </row>
    <row r="51" spans="1:7" ht="12" customHeight="1">
      <c r="A51" s="8" t="s">
        <v>41</v>
      </c>
      <c r="B51" s="19">
        <v>82</v>
      </c>
      <c r="C51" s="35">
        <v>41</v>
      </c>
      <c r="D51" s="35">
        <v>41</v>
      </c>
      <c r="E51" s="35">
        <v>42</v>
      </c>
      <c r="F51" s="45">
        <v>50</v>
      </c>
      <c r="G51" s="41">
        <v>51.21951219512195</v>
      </c>
    </row>
    <row r="52" spans="1:7" ht="12" customHeight="1">
      <c r="A52" s="8" t="s">
        <v>42</v>
      </c>
      <c r="B52" s="19">
        <v>19</v>
      </c>
      <c r="C52" s="35">
        <v>9</v>
      </c>
      <c r="D52" s="35">
        <v>10</v>
      </c>
      <c r="E52" s="35">
        <v>7</v>
      </c>
      <c r="F52" s="45">
        <v>47.368421052631575</v>
      </c>
      <c r="G52" s="41">
        <v>36.84210526315789</v>
      </c>
    </row>
    <row r="53" spans="1:7" ht="12" customHeight="1">
      <c r="A53" s="8" t="s">
        <v>43</v>
      </c>
      <c r="B53" s="19">
        <v>5</v>
      </c>
      <c r="C53" s="35">
        <v>2</v>
      </c>
      <c r="D53" s="35">
        <v>3</v>
      </c>
      <c r="E53" s="35">
        <v>1</v>
      </c>
      <c r="F53" s="45">
        <v>40</v>
      </c>
      <c r="G53" s="41">
        <v>20</v>
      </c>
    </row>
    <row r="54" spans="1:7" ht="12" customHeight="1">
      <c r="A54" s="8" t="s">
        <v>44</v>
      </c>
      <c r="B54" s="19">
        <v>19</v>
      </c>
      <c r="C54" s="35">
        <v>10</v>
      </c>
      <c r="D54" s="35">
        <v>9</v>
      </c>
      <c r="E54" s="35">
        <v>4</v>
      </c>
      <c r="F54" s="45">
        <v>52.63157894736842</v>
      </c>
      <c r="G54" s="41">
        <v>21.052631578947366</v>
      </c>
    </row>
    <row r="55" spans="1:7" ht="12" customHeight="1">
      <c r="A55" s="8" t="s">
        <v>45</v>
      </c>
      <c r="B55" s="19">
        <v>50</v>
      </c>
      <c r="C55" s="35">
        <v>22</v>
      </c>
      <c r="D55" s="35">
        <v>28</v>
      </c>
      <c r="E55" s="35">
        <v>18</v>
      </c>
      <c r="F55" s="45">
        <v>44</v>
      </c>
      <c r="G55" s="41">
        <v>36</v>
      </c>
    </row>
    <row r="56" spans="1:7" ht="12" customHeight="1">
      <c r="A56" s="8" t="s">
        <v>46</v>
      </c>
      <c r="B56" s="19">
        <v>82</v>
      </c>
      <c r="C56" s="35">
        <v>47</v>
      </c>
      <c r="D56" s="35">
        <v>35</v>
      </c>
      <c r="E56" s="35">
        <v>13</v>
      </c>
      <c r="F56" s="45">
        <v>57.3170731707317</v>
      </c>
      <c r="G56" s="41">
        <v>15.853658536585366</v>
      </c>
    </row>
    <row r="57" spans="1:7" ht="12" customHeight="1">
      <c r="A57" s="8" t="s">
        <v>47</v>
      </c>
      <c r="B57" s="19">
        <v>23</v>
      </c>
      <c r="C57" s="35">
        <v>12</v>
      </c>
      <c r="D57" s="35">
        <v>11</v>
      </c>
      <c r="E57" s="35">
        <v>8</v>
      </c>
      <c r="F57" s="45">
        <v>52.17391304347826</v>
      </c>
      <c r="G57" s="41">
        <v>34.78260869565217</v>
      </c>
    </row>
    <row r="58" spans="1:7" ht="12" customHeight="1">
      <c r="A58" s="8" t="s">
        <v>48</v>
      </c>
      <c r="B58" s="19">
        <v>28</v>
      </c>
      <c r="C58" s="35">
        <v>18</v>
      </c>
      <c r="D58" s="35">
        <v>10</v>
      </c>
      <c r="E58" s="35">
        <v>7</v>
      </c>
      <c r="F58" s="45">
        <v>64.28571428571429</v>
      </c>
      <c r="G58" s="41">
        <v>25</v>
      </c>
    </row>
    <row r="59" spans="1:7" ht="12" customHeight="1">
      <c r="A59" s="9" t="s">
        <v>49</v>
      </c>
      <c r="B59" s="26">
        <v>1327</v>
      </c>
      <c r="C59" s="36">
        <v>657</v>
      </c>
      <c r="D59" s="36">
        <v>670</v>
      </c>
      <c r="E59" s="36">
        <v>415</v>
      </c>
      <c r="F59" s="44">
        <v>49.510173323285606</v>
      </c>
      <c r="G59" s="40">
        <v>31.273549359457427</v>
      </c>
    </row>
    <row r="60" spans="1:7" ht="12" customHeight="1">
      <c r="A60" s="8" t="s">
        <v>50</v>
      </c>
      <c r="B60" s="19">
        <v>51</v>
      </c>
      <c r="C60" s="35">
        <v>26</v>
      </c>
      <c r="D60" s="35">
        <v>25</v>
      </c>
      <c r="E60" s="35">
        <v>20</v>
      </c>
      <c r="F60" s="45">
        <v>50.98039215686274</v>
      </c>
      <c r="G60" s="41">
        <v>39.21568627450981</v>
      </c>
    </row>
    <row r="61" spans="1:7" ht="12" customHeight="1">
      <c r="A61" s="9" t="s">
        <v>51</v>
      </c>
      <c r="B61" s="26">
        <v>620</v>
      </c>
      <c r="C61" s="36">
        <v>347</v>
      </c>
      <c r="D61" s="36">
        <v>273</v>
      </c>
      <c r="E61" s="36">
        <v>259</v>
      </c>
      <c r="F61" s="44">
        <v>55.96774193548387</v>
      </c>
      <c r="G61" s="40">
        <v>41.774193548387096</v>
      </c>
    </row>
    <row r="62" spans="1:7" ht="12" customHeight="1">
      <c r="A62" s="8" t="s">
        <v>52</v>
      </c>
      <c r="B62" s="19">
        <v>25</v>
      </c>
      <c r="C62" s="35">
        <v>11</v>
      </c>
      <c r="D62" s="35">
        <v>14</v>
      </c>
      <c r="E62" s="35">
        <v>7</v>
      </c>
      <c r="F62" s="45">
        <v>44</v>
      </c>
      <c r="G62" s="41">
        <v>28</v>
      </c>
    </row>
    <row r="63" spans="1:7" ht="12" customHeight="1">
      <c r="A63" s="8" t="s">
        <v>53</v>
      </c>
      <c r="B63" s="19">
        <v>13</v>
      </c>
      <c r="C63" s="35">
        <v>3</v>
      </c>
      <c r="D63" s="35">
        <v>10</v>
      </c>
      <c r="E63" s="35">
        <v>5</v>
      </c>
      <c r="F63" s="45">
        <v>23.076923076923077</v>
      </c>
      <c r="G63" s="41">
        <v>38.46153846153847</v>
      </c>
    </row>
    <row r="64" spans="1:7" ht="12" customHeight="1">
      <c r="A64" s="8" t="s">
        <v>54</v>
      </c>
      <c r="B64" s="19">
        <v>44</v>
      </c>
      <c r="C64" s="35">
        <v>26</v>
      </c>
      <c r="D64" s="35">
        <v>18</v>
      </c>
      <c r="E64" s="35">
        <v>15</v>
      </c>
      <c r="F64" s="45">
        <v>59.09090909090909</v>
      </c>
      <c r="G64" s="41">
        <v>34.090909090909086</v>
      </c>
    </row>
    <row r="65" spans="1:7" ht="12" customHeight="1">
      <c r="A65" s="8" t="s">
        <v>55</v>
      </c>
      <c r="B65" s="19">
        <v>10</v>
      </c>
      <c r="C65" s="35">
        <v>5</v>
      </c>
      <c r="D65" s="35">
        <v>5</v>
      </c>
      <c r="E65" s="35">
        <v>5</v>
      </c>
      <c r="F65" s="45">
        <v>50</v>
      </c>
      <c r="G65" s="41">
        <v>50</v>
      </c>
    </row>
    <row r="66" spans="1:7" ht="12" customHeight="1">
      <c r="A66" s="8" t="s">
        <v>56</v>
      </c>
      <c r="B66" s="19">
        <v>27</v>
      </c>
      <c r="C66" s="35">
        <v>16</v>
      </c>
      <c r="D66" s="35">
        <v>11</v>
      </c>
      <c r="E66" s="35">
        <v>7</v>
      </c>
      <c r="F66" s="45">
        <v>59.25925925925925</v>
      </c>
      <c r="G66" s="41">
        <v>25.925925925925924</v>
      </c>
    </row>
    <row r="67" spans="1:7" ht="12" customHeight="1">
      <c r="A67" s="8" t="s">
        <v>57</v>
      </c>
      <c r="B67" s="19">
        <v>133</v>
      </c>
      <c r="C67" s="35">
        <v>78</v>
      </c>
      <c r="D67" s="35">
        <v>55</v>
      </c>
      <c r="E67" s="35">
        <v>55</v>
      </c>
      <c r="F67" s="45">
        <v>58.64661654135338</v>
      </c>
      <c r="G67" s="41">
        <v>41.35338345864661</v>
      </c>
    </row>
    <row r="68" spans="1:7" ht="12" customHeight="1">
      <c r="A68" s="8" t="s">
        <v>58</v>
      </c>
      <c r="B68" s="19">
        <v>29</v>
      </c>
      <c r="C68" s="35">
        <v>17</v>
      </c>
      <c r="D68" s="35">
        <v>12</v>
      </c>
      <c r="E68" s="35">
        <v>7</v>
      </c>
      <c r="F68" s="45">
        <v>58.620689655172406</v>
      </c>
      <c r="G68" s="41">
        <v>24.137931034482758</v>
      </c>
    </row>
    <row r="69" spans="1:7" ht="12" customHeight="1">
      <c r="A69" s="8" t="s">
        <v>59</v>
      </c>
      <c r="B69" s="19">
        <v>5</v>
      </c>
      <c r="C69" s="35">
        <v>4</v>
      </c>
      <c r="D69" s="35">
        <v>1</v>
      </c>
      <c r="E69" s="35">
        <v>1</v>
      </c>
      <c r="F69" s="45">
        <v>80</v>
      </c>
      <c r="G69" s="41">
        <v>20</v>
      </c>
    </row>
    <row r="70" spans="1:7" ht="12" customHeight="1">
      <c r="A70" s="8" t="s">
        <v>60</v>
      </c>
      <c r="B70" s="19">
        <v>90</v>
      </c>
      <c r="C70" s="35">
        <v>53</v>
      </c>
      <c r="D70" s="35">
        <v>37</v>
      </c>
      <c r="E70" s="35">
        <v>24</v>
      </c>
      <c r="F70" s="45">
        <v>58.88888888888889</v>
      </c>
      <c r="G70" s="41">
        <v>26.666666666666668</v>
      </c>
    </row>
    <row r="71" spans="1:7" ht="12" customHeight="1">
      <c r="A71" s="8" t="s">
        <v>61</v>
      </c>
      <c r="B71" s="19">
        <v>29</v>
      </c>
      <c r="C71" s="35">
        <v>18</v>
      </c>
      <c r="D71" s="35">
        <v>11</v>
      </c>
      <c r="E71" s="35">
        <v>12</v>
      </c>
      <c r="F71" s="45">
        <v>62.06896551724138</v>
      </c>
      <c r="G71" s="41">
        <v>41.37931034482759</v>
      </c>
    </row>
    <row r="72" spans="1:7" ht="12" customHeight="1">
      <c r="A72" s="8" t="s">
        <v>62</v>
      </c>
      <c r="B72" s="19">
        <v>20</v>
      </c>
      <c r="C72" s="35">
        <v>12</v>
      </c>
      <c r="D72" s="35">
        <v>8</v>
      </c>
      <c r="E72" s="35">
        <v>11</v>
      </c>
      <c r="F72" s="45">
        <v>60</v>
      </c>
      <c r="G72" s="41">
        <v>55</v>
      </c>
    </row>
    <row r="73" spans="1:7" ht="12" customHeight="1">
      <c r="A73" s="8" t="s">
        <v>63</v>
      </c>
      <c r="B73" s="19">
        <v>26</v>
      </c>
      <c r="C73" s="35">
        <v>13</v>
      </c>
      <c r="D73" s="35">
        <v>13</v>
      </c>
      <c r="E73" s="35">
        <v>13</v>
      </c>
      <c r="F73" s="45">
        <v>50</v>
      </c>
      <c r="G73" s="41">
        <v>50</v>
      </c>
    </row>
    <row r="74" spans="1:7" ht="12" customHeight="1">
      <c r="A74" s="8" t="s">
        <v>64</v>
      </c>
      <c r="B74" s="19">
        <v>11</v>
      </c>
      <c r="C74" s="35">
        <v>7</v>
      </c>
      <c r="D74" s="35">
        <v>4</v>
      </c>
      <c r="E74" s="35">
        <v>1</v>
      </c>
      <c r="F74" s="45">
        <v>63.63636363636363</v>
      </c>
      <c r="G74" s="41">
        <v>9.090909090909092</v>
      </c>
    </row>
    <row r="75" spans="1:7" ht="12" customHeight="1">
      <c r="A75" s="9" t="s">
        <v>65</v>
      </c>
      <c r="B75" s="26">
        <v>779</v>
      </c>
      <c r="C75" s="36">
        <v>410</v>
      </c>
      <c r="D75" s="36">
        <v>369</v>
      </c>
      <c r="E75" s="36">
        <v>305</v>
      </c>
      <c r="F75" s="44">
        <v>52.63157894736842</v>
      </c>
      <c r="G75" s="40">
        <v>39.15275994865212</v>
      </c>
    </row>
    <row r="76" spans="1:7" ht="12" customHeight="1">
      <c r="A76" s="8" t="s">
        <v>66</v>
      </c>
      <c r="B76" s="19">
        <v>20</v>
      </c>
      <c r="C76" s="35">
        <v>14</v>
      </c>
      <c r="D76" s="35">
        <v>6</v>
      </c>
      <c r="E76" s="35">
        <v>3</v>
      </c>
      <c r="F76" s="45">
        <v>70</v>
      </c>
      <c r="G76" s="41">
        <v>15</v>
      </c>
    </row>
    <row r="77" spans="1:7" ht="12" customHeight="1">
      <c r="A77" s="8" t="s">
        <v>67</v>
      </c>
      <c r="B77" s="19">
        <v>20</v>
      </c>
      <c r="C77" s="35">
        <v>15</v>
      </c>
      <c r="D77" s="35">
        <v>5</v>
      </c>
      <c r="E77" s="35">
        <v>6</v>
      </c>
      <c r="F77" s="45">
        <v>75</v>
      </c>
      <c r="G77" s="41">
        <v>30</v>
      </c>
    </row>
    <row r="78" spans="1:7" ht="12" customHeight="1">
      <c r="A78" s="8" t="s">
        <v>68</v>
      </c>
      <c r="B78" s="19">
        <v>63</v>
      </c>
      <c r="C78" s="35">
        <v>38</v>
      </c>
      <c r="D78" s="35">
        <v>25</v>
      </c>
      <c r="E78" s="35">
        <v>39</v>
      </c>
      <c r="F78" s="45">
        <v>60.317460317460316</v>
      </c>
      <c r="G78" s="41">
        <v>61.904761904761905</v>
      </c>
    </row>
    <row r="79" spans="1:7" ht="12" customHeight="1">
      <c r="A79" s="8" t="s">
        <v>69</v>
      </c>
      <c r="B79" s="19">
        <v>46</v>
      </c>
      <c r="C79" s="35">
        <v>21</v>
      </c>
      <c r="D79" s="35">
        <v>25</v>
      </c>
      <c r="E79" s="35">
        <v>26</v>
      </c>
      <c r="F79" s="45">
        <v>45.65217391304348</v>
      </c>
      <c r="G79" s="41">
        <v>56.52173913043478</v>
      </c>
    </row>
    <row r="80" spans="1:7" ht="12" customHeight="1">
      <c r="A80" s="8" t="s">
        <v>70</v>
      </c>
      <c r="B80" s="19">
        <v>37</v>
      </c>
      <c r="C80" s="35">
        <v>26</v>
      </c>
      <c r="D80" s="35">
        <v>11</v>
      </c>
      <c r="E80" s="35">
        <v>16</v>
      </c>
      <c r="F80" s="45">
        <v>70.27027027027027</v>
      </c>
      <c r="G80" s="41">
        <v>43.24324324324324</v>
      </c>
    </row>
    <row r="81" spans="1:7" ht="12" customHeight="1">
      <c r="A81" s="9" t="s">
        <v>71</v>
      </c>
      <c r="B81" s="26">
        <v>817</v>
      </c>
      <c r="C81" s="36">
        <v>445</v>
      </c>
      <c r="D81" s="36">
        <v>372</v>
      </c>
      <c r="E81" s="36">
        <v>424</v>
      </c>
      <c r="F81" s="44">
        <v>54.467564259485926</v>
      </c>
      <c r="G81" s="40">
        <v>51.897184822521425</v>
      </c>
    </row>
    <row r="82" spans="1:7" ht="12" customHeight="1">
      <c r="A82" s="9" t="s">
        <v>72</v>
      </c>
      <c r="B82" s="26">
        <v>242</v>
      </c>
      <c r="C82" s="36">
        <v>116</v>
      </c>
      <c r="D82" s="36">
        <v>126</v>
      </c>
      <c r="E82" s="36">
        <v>73</v>
      </c>
      <c r="F82" s="44">
        <v>47.93388429752066</v>
      </c>
      <c r="G82" s="40">
        <v>30.165289256198346</v>
      </c>
    </row>
    <row r="83" spans="1:7" ht="12" customHeight="1">
      <c r="A83" s="8" t="s">
        <v>73</v>
      </c>
      <c r="B83" s="19">
        <v>51</v>
      </c>
      <c r="C83" s="35">
        <v>31</v>
      </c>
      <c r="D83" s="35">
        <v>20</v>
      </c>
      <c r="E83" s="35">
        <v>8</v>
      </c>
      <c r="F83" s="45">
        <v>60.78431372549019</v>
      </c>
      <c r="G83" s="41">
        <v>15.686274509803921</v>
      </c>
    </row>
    <row r="84" spans="1:7" ht="12" customHeight="1">
      <c r="A84" s="9" t="s">
        <v>74</v>
      </c>
      <c r="B84" s="26">
        <v>93</v>
      </c>
      <c r="C84" s="36">
        <v>48</v>
      </c>
      <c r="D84" s="36">
        <v>45</v>
      </c>
      <c r="E84" s="36">
        <v>38</v>
      </c>
      <c r="F84" s="45">
        <v>51.61290322580645</v>
      </c>
      <c r="G84" s="41">
        <v>40.86021505376344</v>
      </c>
    </row>
    <row r="85" spans="1:7" ht="12" customHeight="1">
      <c r="A85" s="8" t="s">
        <v>75</v>
      </c>
      <c r="B85" s="19">
        <v>69</v>
      </c>
      <c r="C85" s="35">
        <v>30</v>
      </c>
      <c r="D85" s="35">
        <v>39</v>
      </c>
      <c r="E85" s="35">
        <v>27</v>
      </c>
      <c r="F85" s="45">
        <v>43.47826086956522</v>
      </c>
      <c r="G85" s="41">
        <v>39.130434782608695</v>
      </c>
    </row>
    <row r="86" spans="1:7" ht="12" customHeight="1">
      <c r="A86" s="8" t="s">
        <v>76</v>
      </c>
      <c r="B86" s="19">
        <v>39</v>
      </c>
      <c r="C86" s="35">
        <v>21</v>
      </c>
      <c r="D86" s="35">
        <v>18</v>
      </c>
      <c r="E86" s="35">
        <v>15</v>
      </c>
      <c r="F86" s="45">
        <v>53.84615384615385</v>
      </c>
      <c r="G86" s="41">
        <v>38.46153846153847</v>
      </c>
    </row>
    <row r="87" spans="1:7" ht="12" customHeight="1">
      <c r="A87" s="8" t="s">
        <v>77</v>
      </c>
      <c r="B87" s="19">
        <v>13</v>
      </c>
      <c r="C87" s="35">
        <v>8</v>
      </c>
      <c r="D87" s="35">
        <v>5</v>
      </c>
      <c r="E87" s="35">
        <v>6</v>
      </c>
      <c r="F87" s="45">
        <v>61.53846153846154</v>
      </c>
      <c r="G87" s="41">
        <v>46.15384615384615</v>
      </c>
    </row>
    <row r="88" spans="1:7" ht="12" customHeight="1">
      <c r="A88" s="9" t="s">
        <v>180</v>
      </c>
      <c r="B88" s="26">
        <v>228</v>
      </c>
      <c r="C88" s="36">
        <v>112</v>
      </c>
      <c r="D88" s="36">
        <v>116</v>
      </c>
      <c r="E88" s="36">
        <v>99</v>
      </c>
      <c r="F88" s="44">
        <v>49.122807017543856</v>
      </c>
      <c r="G88" s="40">
        <v>43.42105263157895</v>
      </c>
    </row>
    <row r="89" spans="1:7" ht="12" customHeight="1">
      <c r="A89" s="8" t="s">
        <v>78</v>
      </c>
      <c r="B89" s="19">
        <v>112</v>
      </c>
      <c r="C89" s="35">
        <v>58</v>
      </c>
      <c r="D89" s="35">
        <v>54</v>
      </c>
      <c r="E89" s="35">
        <v>33</v>
      </c>
      <c r="F89" s="45">
        <v>51.78571428571429</v>
      </c>
      <c r="G89" s="41">
        <v>29.464285714285715</v>
      </c>
    </row>
    <row r="90" spans="1:7" ht="12" customHeight="1">
      <c r="A90" s="8" t="s">
        <v>79</v>
      </c>
      <c r="B90" s="19">
        <v>26</v>
      </c>
      <c r="C90" s="35">
        <v>14</v>
      </c>
      <c r="D90" s="35">
        <v>12</v>
      </c>
      <c r="E90" s="35">
        <v>2</v>
      </c>
      <c r="F90" s="45">
        <v>53.84615384615385</v>
      </c>
      <c r="G90" s="41">
        <v>7.6923076923076925</v>
      </c>
    </row>
    <row r="91" spans="1:7" ht="12" customHeight="1">
      <c r="A91" s="8" t="s">
        <v>80</v>
      </c>
      <c r="B91" s="19">
        <v>16</v>
      </c>
      <c r="C91" s="35">
        <v>11</v>
      </c>
      <c r="D91" s="35">
        <v>5</v>
      </c>
      <c r="E91" s="35">
        <v>3</v>
      </c>
      <c r="F91" s="45">
        <v>68.75</v>
      </c>
      <c r="G91" s="41">
        <v>18.75</v>
      </c>
    </row>
    <row r="92" spans="1:7" ht="12" customHeight="1">
      <c r="A92" s="8" t="s">
        <v>81</v>
      </c>
      <c r="B92" s="19">
        <v>5</v>
      </c>
      <c r="C92" s="35">
        <v>2</v>
      </c>
      <c r="D92" s="35">
        <v>3</v>
      </c>
      <c r="E92" s="35">
        <v>1</v>
      </c>
      <c r="F92" s="45">
        <v>40</v>
      </c>
      <c r="G92" s="41">
        <v>20</v>
      </c>
    </row>
    <row r="93" spans="1:7" ht="12" customHeight="1">
      <c r="A93" s="8" t="s">
        <v>82</v>
      </c>
      <c r="B93" s="19">
        <v>16</v>
      </c>
      <c r="C93" s="35">
        <v>9</v>
      </c>
      <c r="D93" s="35">
        <v>7</v>
      </c>
      <c r="E93" s="35">
        <v>6</v>
      </c>
      <c r="F93" s="45">
        <v>56.25</v>
      </c>
      <c r="G93" s="41">
        <v>37.5</v>
      </c>
    </row>
    <row r="94" spans="1:7" ht="12" customHeight="1">
      <c r="A94" s="8" t="s">
        <v>83</v>
      </c>
      <c r="B94" s="19">
        <v>32</v>
      </c>
      <c r="C94" s="35">
        <v>11</v>
      </c>
      <c r="D94" s="35">
        <v>21</v>
      </c>
      <c r="E94" s="35">
        <v>9</v>
      </c>
      <c r="F94" s="45">
        <v>34.375</v>
      </c>
      <c r="G94" s="41">
        <v>28.125</v>
      </c>
    </row>
    <row r="95" spans="1:7" ht="12" customHeight="1">
      <c r="A95" s="8" t="s">
        <v>84</v>
      </c>
      <c r="B95" s="19">
        <v>26</v>
      </c>
      <c r="C95" s="35">
        <v>13</v>
      </c>
      <c r="D95" s="35">
        <v>13</v>
      </c>
      <c r="E95" s="35">
        <v>13</v>
      </c>
      <c r="F95" s="45">
        <v>50</v>
      </c>
      <c r="G95" s="41">
        <v>50</v>
      </c>
    </row>
    <row r="96" spans="1:7" ht="18" customHeight="1">
      <c r="A96" s="10" t="s">
        <v>85</v>
      </c>
      <c r="B96" s="37"/>
      <c r="C96" s="37"/>
      <c r="D96" s="37"/>
      <c r="E96" s="37"/>
      <c r="F96" s="44"/>
      <c r="G96" s="40"/>
    </row>
    <row r="97" spans="1:7" ht="12.75">
      <c r="A97" s="9" t="s">
        <v>86</v>
      </c>
      <c r="B97" s="26">
        <v>1699</v>
      </c>
      <c r="C97" s="36">
        <v>869</v>
      </c>
      <c r="D97" s="36">
        <v>830</v>
      </c>
      <c r="E97" s="36">
        <v>950</v>
      </c>
      <c r="F97" s="44">
        <v>51.14773396115362</v>
      </c>
      <c r="G97" s="40">
        <v>55.9152442613302</v>
      </c>
    </row>
    <row r="98" spans="1:7" ht="12.75">
      <c r="A98" s="9" t="s">
        <v>87</v>
      </c>
      <c r="B98" s="26">
        <v>727</v>
      </c>
      <c r="C98" s="36">
        <v>356</v>
      </c>
      <c r="D98" s="36">
        <v>371</v>
      </c>
      <c r="E98" s="36">
        <v>388</v>
      </c>
      <c r="F98" s="44">
        <v>48.968363136176066</v>
      </c>
      <c r="G98" s="40">
        <v>53.37001375515818</v>
      </c>
    </row>
    <row r="99" spans="1:7" ht="12.75">
      <c r="A99" s="9" t="s">
        <v>88</v>
      </c>
      <c r="B99" s="26">
        <v>885</v>
      </c>
      <c r="C99" s="36">
        <v>454</v>
      </c>
      <c r="D99" s="36">
        <v>431</v>
      </c>
      <c r="E99" s="36">
        <v>513</v>
      </c>
      <c r="F99" s="44">
        <v>51.29943502824859</v>
      </c>
      <c r="G99" s="40">
        <v>57.96610169491525</v>
      </c>
    </row>
    <row r="100" spans="1:7" ht="12.75">
      <c r="A100" s="9" t="s">
        <v>89</v>
      </c>
      <c r="B100" s="26">
        <v>219</v>
      </c>
      <c r="C100" s="36">
        <v>111</v>
      </c>
      <c r="D100" s="36">
        <v>108</v>
      </c>
      <c r="E100" s="36">
        <v>101</v>
      </c>
      <c r="F100" s="44">
        <v>50.68493150684932</v>
      </c>
      <c r="G100" s="40">
        <v>46.118721461187214</v>
      </c>
    </row>
    <row r="101" spans="1:7" ht="12.75">
      <c r="A101" s="9" t="s">
        <v>90</v>
      </c>
      <c r="B101" s="26">
        <v>1338</v>
      </c>
      <c r="C101" s="36">
        <v>707</v>
      </c>
      <c r="D101" s="36">
        <v>631</v>
      </c>
      <c r="E101" s="36">
        <v>650</v>
      </c>
      <c r="F101" s="44">
        <v>52.84005979073244</v>
      </c>
      <c r="G101" s="40">
        <v>48.57997010463378</v>
      </c>
    </row>
    <row r="102" spans="1:7" ht="12.75">
      <c r="A102" s="8" t="s">
        <v>91</v>
      </c>
      <c r="B102" s="19">
        <v>148</v>
      </c>
      <c r="C102" s="35">
        <v>77</v>
      </c>
      <c r="D102" s="35">
        <v>71</v>
      </c>
      <c r="E102" s="35">
        <v>56</v>
      </c>
      <c r="F102" s="45">
        <v>52.02702702702703</v>
      </c>
      <c r="G102" s="41">
        <v>37.83783783783784</v>
      </c>
    </row>
    <row r="103" spans="1:7" ht="12.75">
      <c r="A103" s="9" t="s">
        <v>92</v>
      </c>
      <c r="B103" s="26">
        <v>4436</v>
      </c>
      <c r="C103" s="36">
        <v>2296</v>
      </c>
      <c r="D103" s="36">
        <v>2140</v>
      </c>
      <c r="E103" s="36">
        <v>2256</v>
      </c>
      <c r="F103" s="44">
        <v>51.75834084761046</v>
      </c>
      <c r="G103" s="40">
        <v>50.85662759242561</v>
      </c>
    </row>
    <row r="104" spans="1:7" ht="25.5" customHeight="1">
      <c r="A104" s="10" t="s">
        <v>93</v>
      </c>
      <c r="B104" s="24"/>
      <c r="C104" s="37"/>
      <c r="D104" s="37"/>
      <c r="E104" s="37"/>
      <c r="F104" s="44"/>
      <c r="G104" s="40"/>
    </row>
    <row r="105" spans="1:7" ht="12.75">
      <c r="A105" s="9" t="s">
        <v>94</v>
      </c>
      <c r="B105" s="27">
        <v>181</v>
      </c>
      <c r="C105" s="36">
        <v>93</v>
      </c>
      <c r="D105" s="36">
        <v>88</v>
      </c>
      <c r="E105" s="36">
        <v>112</v>
      </c>
      <c r="F105" s="44">
        <v>51.38121546961326</v>
      </c>
      <c r="G105" s="40">
        <v>61.87845303867403</v>
      </c>
    </row>
    <row r="106" spans="1:7" ht="12.75">
      <c r="A106" s="8" t="s">
        <v>95</v>
      </c>
      <c r="B106" s="21">
        <v>141</v>
      </c>
      <c r="C106" s="35">
        <v>79</v>
      </c>
      <c r="D106" s="35">
        <v>62</v>
      </c>
      <c r="E106" s="35">
        <v>58</v>
      </c>
      <c r="F106" s="45">
        <v>56.02836879432624</v>
      </c>
      <c r="G106" s="41">
        <v>41.13475177304964</v>
      </c>
    </row>
    <row r="107" spans="1:7" ht="12.75">
      <c r="A107" s="8" t="s">
        <v>96</v>
      </c>
      <c r="B107" s="21">
        <v>54</v>
      </c>
      <c r="C107" s="35">
        <v>31</v>
      </c>
      <c r="D107" s="35">
        <v>23</v>
      </c>
      <c r="E107" s="35">
        <v>27</v>
      </c>
      <c r="F107" s="45">
        <v>57.407407407407405</v>
      </c>
      <c r="G107" s="41">
        <v>50</v>
      </c>
    </row>
    <row r="108" spans="1:7" ht="12.75">
      <c r="A108" s="8" t="s">
        <v>97</v>
      </c>
      <c r="B108" s="21">
        <v>187</v>
      </c>
      <c r="C108" s="35">
        <v>89</v>
      </c>
      <c r="D108" s="35">
        <v>98</v>
      </c>
      <c r="E108" s="35">
        <v>94</v>
      </c>
      <c r="F108" s="45">
        <v>47.593582887700535</v>
      </c>
      <c r="G108" s="41">
        <v>50.26737967914438</v>
      </c>
    </row>
    <row r="109" spans="1:7" ht="12.75">
      <c r="A109" s="8" t="s">
        <v>98</v>
      </c>
      <c r="B109" s="21">
        <v>51</v>
      </c>
      <c r="C109" s="35">
        <v>25</v>
      </c>
      <c r="D109" s="35">
        <v>26</v>
      </c>
      <c r="E109" s="35">
        <v>18</v>
      </c>
      <c r="F109" s="45">
        <v>49.01960784313725</v>
      </c>
      <c r="G109" s="41">
        <v>35.294117647058826</v>
      </c>
    </row>
    <row r="110" spans="1:7" ht="12.75">
      <c r="A110" s="8" t="s">
        <v>99</v>
      </c>
      <c r="B110" s="21">
        <v>37</v>
      </c>
      <c r="C110" s="35">
        <v>18</v>
      </c>
      <c r="D110" s="35">
        <v>19</v>
      </c>
      <c r="E110" s="35">
        <v>18</v>
      </c>
      <c r="F110" s="45">
        <v>48.64864864864865</v>
      </c>
      <c r="G110" s="41">
        <v>48.64864864864865</v>
      </c>
    </row>
    <row r="111" spans="1:7" ht="12.75">
      <c r="A111" s="9" t="s">
        <v>100</v>
      </c>
      <c r="B111" s="27">
        <v>349</v>
      </c>
      <c r="C111" s="36">
        <v>183</v>
      </c>
      <c r="D111" s="36">
        <v>166</v>
      </c>
      <c r="E111" s="36">
        <v>197</v>
      </c>
      <c r="F111" s="44">
        <v>52.43553008595988</v>
      </c>
      <c r="G111" s="40">
        <v>56.446991404011456</v>
      </c>
    </row>
    <row r="112" spans="1:7" ht="12.75">
      <c r="A112" s="9" t="s">
        <v>101</v>
      </c>
      <c r="B112" s="27">
        <v>7503</v>
      </c>
      <c r="C112" s="36">
        <v>3894</v>
      </c>
      <c r="D112" s="36">
        <v>3609</v>
      </c>
      <c r="E112" s="36">
        <v>3659</v>
      </c>
      <c r="F112" s="44">
        <v>51.89924030387844</v>
      </c>
      <c r="G112" s="40">
        <v>48.76715980274557</v>
      </c>
    </row>
    <row r="113" spans="1:7" ht="12.75">
      <c r="A113" s="8" t="s">
        <v>102</v>
      </c>
      <c r="B113" s="21">
        <v>18</v>
      </c>
      <c r="C113" s="35">
        <v>10</v>
      </c>
      <c r="D113" s="35">
        <v>8</v>
      </c>
      <c r="E113" s="35">
        <v>11</v>
      </c>
      <c r="F113" s="45">
        <v>55.55555555555556</v>
      </c>
      <c r="G113" s="41">
        <v>61.111111111111114</v>
      </c>
    </row>
    <row r="114" spans="1:6" ht="9" customHeight="1" thickBot="1">
      <c r="A114" s="11"/>
      <c r="B114" s="37"/>
      <c r="C114" s="37"/>
      <c r="D114" s="37"/>
      <c r="E114" s="43"/>
      <c r="F114" s="46"/>
    </row>
    <row r="115" spans="1:7" ht="16.5" customHeight="1" thickBot="1">
      <c r="A115" s="12"/>
      <c r="B115" s="51" t="s">
        <v>188</v>
      </c>
      <c r="C115" s="54"/>
      <c r="D115" s="54"/>
      <c r="E115" s="54"/>
      <c r="F115" s="53"/>
      <c r="G115" s="53"/>
    </row>
    <row r="116" spans="1:6" ht="18" customHeight="1">
      <c r="A116" s="6" t="s">
        <v>103</v>
      </c>
      <c r="B116" s="20"/>
      <c r="C116" s="20"/>
      <c r="D116" s="20"/>
      <c r="E116" s="42"/>
      <c r="F116" s="42"/>
    </row>
    <row r="117" spans="1:7" ht="12.75">
      <c r="A117" s="13" t="s">
        <v>104</v>
      </c>
      <c r="B117" s="23">
        <v>36108</v>
      </c>
      <c r="C117" s="23">
        <v>16477</v>
      </c>
      <c r="D117" s="23">
        <f>B117-C117</f>
        <v>19631</v>
      </c>
      <c r="E117" s="23">
        <v>14242</v>
      </c>
      <c r="F117" s="44">
        <f>C117/B117*100</f>
        <v>45.632546804032344</v>
      </c>
      <c r="G117" s="40">
        <f aca="true" t="shared" si="0" ref="G117:G180">E117/B117*100</f>
        <v>39.442782762822645</v>
      </c>
    </row>
    <row r="118" spans="1:7" ht="18" customHeight="1">
      <c r="A118" s="10" t="s">
        <v>105</v>
      </c>
      <c r="B118" s="24"/>
      <c r="C118" s="24"/>
      <c r="D118" s="24"/>
      <c r="E118" s="24"/>
      <c r="F118" s="24"/>
      <c r="G118" s="41"/>
    </row>
    <row r="119" spans="1:7" ht="12.75">
      <c r="A119" s="13" t="s">
        <v>106</v>
      </c>
      <c r="B119" s="23">
        <v>1876</v>
      </c>
      <c r="C119" s="23">
        <v>967</v>
      </c>
      <c r="D119" s="23">
        <f aca="true" t="shared" si="1" ref="D119:D180">B119-C119</f>
        <v>909</v>
      </c>
      <c r="E119" s="23">
        <v>825</v>
      </c>
      <c r="F119" s="44">
        <f aca="true" t="shared" si="2" ref="F119:F180">C119/B119*100</f>
        <v>51.54584221748401</v>
      </c>
      <c r="G119" s="40">
        <f t="shared" si="0"/>
        <v>43.97654584221748</v>
      </c>
    </row>
    <row r="120" spans="1:7" ht="12.75">
      <c r="A120" s="14" t="s">
        <v>107</v>
      </c>
      <c r="B120" s="25">
        <v>290</v>
      </c>
      <c r="C120" s="25">
        <v>155</v>
      </c>
      <c r="D120" s="25">
        <f t="shared" si="1"/>
        <v>135</v>
      </c>
      <c r="E120" s="25">
        <v>105</v>
      </c>
      <c r="F120" s="45">
        <f t="shared" si="2"/>
        <v>53.44827586206896</v>
      </c>
      <c r="G120" s="41">
        <f t="shared" si="0"/>
        <v>36.206896551724135</v>
      </c>
    </row>
    <row r="121" spans="1:7" ht="12.75">
      <c r="A121" s="14" t="s">
        <v>108</v>
      </c>
      <c r="B121" s="25">
        <v>295</v>
      </c>
      <c r="C121" s="25">
        <v>167</v>
      </c>
      <c r="D121" s="25">
        <f t="shared" si="1"/>
        <v>128</v>
      </c>
      <c r="E121" s="25">
        <v>106</v>
      </c>
      <c r="F121" s="45">
        <f t="shared" si="2"/>
        <v>56.61016949152542</v>
      </c>
      <c r="G121" s="41">
        <f t="shared" si="0"/>
        <v>35.932203389830505</v>
      </c>
    </row>
    <row r="122" spans="1:7" ht="12.75">
      <c r="A122" s="14" t="s">
        <v>109</v>
      </c>
      <c r="B122" s="25">
        <v>266</v>
      </c>
      <c r="C122" s="25">
        <v>147</v>
      </c>
      <c r="D122" s="25">
        <f t="shared" si="1"/>
        <v>119</v>
      </c>
      <c r="E122" s="25">
        <v>104</v>
      </c>
      <c r="F122" s="45">
        <f t="shared" si="2"/>
        <v>55.26315789473685</v>
      </c>
      <c r="G122" s="41">
        <f t="shared" si="0"/>
        <v>39.097744360902254</v>
      </c>
    </row>
    <row r="123" spans="1:7" ht="12.75">
      <c r="A123" s="14" t="s">
        <v>110</v>
      </c>
      <c r="B123" s="25">
        <v>441</v>
      </c>
      <c r="C123" s="25">
        <v>217</v>
      </c>
      <c r="D123" s="25">
        <f t="shared" si="1"/>
        <v>224</v>
      </c>
      <c r="E123" s="25">
        <v>186</v>
      </c>
      <c r="F123" s="45">
        <f t="shared" si="2"/>
        <v>49.2063492063492</v>
      </c>
      <c r="G123" s="41">
        <f t="shared" si="0"/>
        <v>42.17687074829932</v>
      </c>
    </row>
    <row r="124" spans="1:7" ht="12.75">
      <c r="A124" s="14" t="s">
        <v>111</v>
      </c>
      <c r="B124" s="25">
        <v>175</v>
      </c>
      <c r="C124" s="25">
        <v>84</v>
      </c>
      <c r="D124" s="25">
        <f t="shared" si="1"/>
        <v>91</v>
      </c>
      <c r="E124" s="25">
        <v>74</v>
      </c>
      <c r="F124" s="45">
        <f t="shared" si="2"/>
        <v>48</v>
      </c>
      <c r="G124" s="41">
        <f t="shared" si="0"/>
        <v>42.285714285714285</v>
      </c>
    </row>
    <row r="125" spans="1:7" ht="12.75">
      <c r="A125" s="13" t="s">
        <v>112</v>
      </c>
      <c r="B125" s="23">
        <v>526</v>
      </c>
      <c r="C125" s="23">
        <v>291</v>
      </c>
      <c r="D125" s="23">
        <f t="shared" si="1"/>
        <v>235</v>
      </c>
      <c r="E125" s="23">
        <v>232</v>
      </c>
      <c r="F125" s="44">
        <f t="shared" si="2"/>
        <v>55.32319391634981</v>
      </c>
      <c r="G125" s="40">
        <f t="shared" si="0"/>
        <v>44.106463878327</v>
      </c>
    </row>
    <row r="126" spans="1:7" ht="12.75">
      <c r="A126" s="13" t="s">
        <v>113</v>
      </c>
      <c r="B126" s="23">
        <v>2711</v>
      </c>
      <c r="C126" s="23">
        <v>1402</v>
      </c>
      <c r="D126" s="23">
        <f t="shared" si="1"/>
        <v>1309</v>
      </c>
      <c r="E126" s="23">
        <v>1263</v>
      </c>
      <c r="F126" s="44">
        <f t="shared" si="2"/>
        <v>51.7152342309111</v>
      </c>
      <c r="G126" s="40">
        <f t="shared" si="0"/>
        <v>46.58797491700479</v>
      </c>
    </row>
    <row r="127" spans="1:7" ht="12.75">
      <c r="A127" s="14" t="s">
        <v>114</v>
      </c>
      <c r="B127" s="25">
        <v>398</v>
      </c>
      <c r="C127" s="25">
        <v>183</v>
      </c>
      <c r="D127" s="25">
        <f t="shared" si="1"/>
        <v>215</v>
      </c>
      <c r="E127" s="25">
        <v>119</v>
      </c>
      <c r="F127" s="45">
        <f t="shared" si="2"/>
        <v>45.97989949748744</v>
      </c>
      <c r="G127" s="41">
        <f t="shared" si="0"/>
        <v>29.899497487437188</v>
      </c>
    </row>
    <row r="128" spans="1:7" ht="12.75">
      <c r="A128" s="14" t="s">
        <v>115</v>
      </c>
      <c r="B128" s="25">
        <v>301</v>
      </c>
      <c r="C128" s="25">
        <v>161</v>
      </c>
      <c r="D128" s="25">
        <f t="shared" si="1"/>
        <v>140</v>
      </c>
      <c r="E128" s="25">
        <v>119</v>
      </c>
      <c r="F128" s="45">
        <f t="shared" si="2"/>
        <v>53.48837209302325</v>
      </c>
      <c r="G128" s="41">
        <f t="shared" si="0"/>
        <v>39.53488372093023</v>
      </c>
    </row>
    <row r="129" spans="1:7" ht="12.75">
      <c r="A129" s="13" t="s">
        <v>116</v>
      </c>
      <c r="B129" s="23">
        <v>697</v>
      </c>
      <c r="C129" s="23">
        <v>391</v>
      </c>
      <c r="D129" s="23">
        <f t="shared" si="1"/>
        <v>306</v>
      </c>
      <c r="E129" s="23">
        <v>270</v>
      </c>
      <c r="F129" s="44">
        <f t="shared" si="2"/>
        <v>56.09756097560976</v>
      </c>
      <c r="G129" s="40">
        <f t="shared" si="0"/>
        <v>38.737446197991396</v>
      </c>
    </row>
    <row r="130" spans="1:7" ht="12.75">
      <c r="A130" s="13" t="s">
        <v>117</v>
      </c>
      <c r="B130" s="23">
        <v>1910</v>
      </c>
      <c r="C130" s="23">
        <v>919</v>
      </c>
      <c r="D130" s="23">
        <f t="shared" si="1"/>
        <v>991</v>
      </c>
      <c r="E130" s="23">
        <v>760</v>
      </c>
      <c r="F130" s="44">
        <f t="shared" si="2"/>
        <v>48.1151832460733</v>
      </c>
      <c r="G130" s="40">
        <f t="shared" si="0"/>
        <v>39.79057591623037</v>
      </c>
    </row>
    <row r="131" spans="1:7" ht="12.75">
      <c r="A131" s="13" t="s">
        <v>118</v>
      </c>
      <c r="B131" s="23">
        <v>604</v>
      </c>
      <c r="C131" s="23">
        <v>306</v>
      </c>
      <c r="D131" s="23">
        <f t="shared" si="1"/>
        <v>298</v>
      </c>
      <c r="E131" s="23">
        <v>232</v>
      </c>
      <c r="F131" s="44">
        <f t="shared" si="2"/>
        <v>50.66225165562914</v>
      </c>
      <c r="G131" s="40">
        <f t="shared" si="0"/>
        <v>38.41059602649007</v>
      </c>
    </row>
    <row r="132" spans="1:7" ht="12.75">
      <c r="A132" s="14" t="s">
        <v>119</v>
      </c>
      <c r="B132" s="25">
        <v>108</v>
      </c>
      <c r="C132" s="25">
        <v>60</v>
      </c>
      <c r="D132" s="25">
        <f t="shared" si="1"/>
        <v>48</v>
      </c>
      <c r="E132" s="25">
        <v>57</v>
      </c>
      <c r="F132" s="45">
        <f t="shared" si="2"/>
        <v>55.55555555555556</v>
      </c>
      <c r="G132" s="41">
        <f t="shared" si="0"/>
        <v>52.77777777777778</v>
      </c>
    </row>
    <row r="133" spans="1:7" ht="12.75">
      <c r="A133" s="14" t="s">
        <v>120</v>
      </c>
      <c r="B133" s="25">
        <v>265</v>
      </c>
      <c r="C133" s="25">
        <v>142</v>
      </c>
      <c r="D133" s="25">
        <f t="shared" si="1"/>
        <v>123</v>
      </c>
      <c r="E133" s="25">
        <v>99</v>
      </c>
      <c r="F133" s="45">
        <f t="shared" si="2"/>
        <v>53.58490566037736</v>
      </c>
      <c r="G133" s="41">
        <f t="shared" si="0"/>
        <v>37.35849056603773</v>
      </c>
    </row>
    <row r="134" spans="1:7" ht="12.75">
      <c r="A134" s="14" t="s">
        <v>121</v>
      </c>
      <c r="B134" s="25">
        <v>686</v>
      </c>
      <c r="C134" s="25">
        <v>343</v>
      </c>
      <c r="D134" s="25">
        <f t="shared" si="1"/>
        <v>343</v>
      </c>
      <c r="E134" s="25">
        <v>241</v>
      </c>
      <c r="F134" s="45">
        <f t="shared" si="2"/>
        <v>50</v>
      </c>
      <c r="G134" s="41">
        <f t="shared" si="0"/>
        <v>35.13119533527696</v>
      </c>
    </row>
    <row r="135" spans="1:7" ht="25.5" customHeight="1">
      <c r="A135" s="10" t="s">
        <v>122</v>
      </c>
      <c r="B135" s="24"/>
      <c r="C135" s="35"/>
      <c r="D135" s="25"/>
      <c r="E135" s="24"/>
      <c r="F135" s="45"/>
      <c r="G135" s="41"/>
    </row>
    <row r="136" spans="1:7" ht="24">
      <c r="A136" s="15" t="s">
        <v>123</v>
      </c>
      <c r="B136" s="23">
        <v>365</v>
      </c>
      <c r="C136" s="23">
        <v>171</v>
      </c>
      <c r="D136" s="23">
        <f t="shared" si="1"/>
        <v>194</v>
      </c>
      <c r="E136" s="23">
        <v>119</v>
      </c>
      <c r="F136" s="44">
        <f t="shared" si="2"/>
        <v>46.849315068493155</v>
      </c>
      <c r="G136" s="40">
        <f t="shared" si="0"/>
        <v>32.602739726027394</v>
      </c>
    </row>
    <row r="137" spans="1:7" ht="12.75">
      <c r="A137" s="13" t="s">
        <v>124</v>
      </c>
      <c r="B137" s="23">
        <v>266</v>
      </c>
      <c r="C137" s="23">
        <v>134</v>
      </c>
      <c r="D137" s="23">
        <f t="shared" si="1"/>
        <v>132</v>
      </c>
      <c r="E137" s="23">
        <v>83</v>
      </c>
      <c r="F137" s="44">
        <f t="shared" si="2"/>
        <v>50.37593984962406</v>
      </c>
      <c r="G137" s="40">
        <f t="shared" si="0"/>
        <v>31.203007518796994</v>
      </c>
    </row>
    <row r="138" spans="1:7" ht="12.75">
      <c r="A138" s="14" t="s">
        <v>125</v>
      </c>
      <c r="B138" s="25">
        <v>195</v>
      </c>
      <c r="C138" s="25">
        <v>93</v>
      </c>
      <c r="D138" s="25">
        <f t="shared" si="1"/>
        <v>102</v>
      </c>
      <c r="E138" s="25">
        <v>67</v>
      </c>
      <c r="F138" s="45">
        <f t="shared" si="2"/>
        <v>47.69230769230769</v>
      </c>
      <c r="G138" s="41">
        <f t="shared" si="0"/>
        <v>34.35897435897436</v>
      </c>
    </row>
    <row r="139" spans="1:7" ht="12.75">
      <c r="A139" s="14" t="s">
        <v>126</v>
      </c>
      <c r="B139" s="25">
        <v>126</v>
      </c>
      <c r="C139" s="25">
        <v>58</v>
      </c>
      <c r="D139" s="25">
        <f t="shared" si="1"/>
        <v>68</v>
      </c>
      <c r="E139" s="25">
        <v>44</v>
      </c>
      <c r="F139" s="45">
        <f t="shared" si="2"/>
        <v>46.03174603174603</v>
      </c>
      <c r="G139" s="41">
        <f t="shared" si="0"/>
        <v>34.92063492063492</v>
      </c>
    </row>
    <row r="140" spans="1:7" ht="12.75">
      <c r="A140" s="13" t="s">
        <v>127</v>
      </c>
      <c r="B140" s="23">
        <v>402</v>
      </c>
      <c r="C140" s="23">
        <v>185</v>
      </c>
      <c r="D140" s="23">
        <f t="shared" si="1"/>
        <v>217</v>
      </c>
      <c r="E140" s="23">
        <v>134</v>
      </c>
      <c r="F140" s="44">
        <f t="shared" si="2"/>
        <v>46.01990049751244</v>
      </c>
      <c r="G140" s="40">
        <f t="shared" si="0"/>
        <v>33.33333333333333</v>
      </c>
    </row>
    <row r="141" spans="1:7" ht="12.75">
      <c r="A141" s="14" t="s">
        <v>128</v>
      </c>
      <c r="B141" s="25">
        <v>393</v>
      </c>
      <c r="C141" s="25">
        <v>185</v>
      </c>
      <c r="D141" s="25">
        <f t="shared" si="1"/>
        <v>208</v>
      </c>
      <c r="E141" s="25">
        <v>142</v>
      </c>
      <c r="F141" s="45">
        <f t="shared" si="2"/>
        <v>47.07379134860051</v>
      </c>
      <c r="G141" s="41">
        <f t="shared" si="0"/>
        <v>36.1323155216285</v>
      </c>
    </row>
    <row r="142" spans="1:7" ht="12.75">
      <c r="A142" s="14" t="s">
        <v>129</v>
      </c>
      <c r="B142" s="25">
        <v>183</v>
      </c>
      <c r="C142" s="25">
        <v>106</v>
      </c>
      <c r="D142" s="25">
        <f t="shared" si="1"/>
        <v>77</v>
      </c>
      <c r="E142" s="25">
        <v>66</v>
      </c>
      <c r="F142" s="45">
        <f t="shared" si="2"/>
        <v>57.92349726775956</v>
      </c>
      <c r="G142" s="41">
        <f t="shared" si="0"/>
        <v>36.0655737704918</v>
      </c>
    </row>
    <row r="143" spans="1:7" ht="12.75">
      <c r="A143" s="16" t="s">
        <v>130</v>
      </c>
      <c r="B143" s="23">
        <v>1555</v>
      </c>
      <c r="C143" s="23">
        <v>795</v>
      </c>
      <c r="D143" s="23">
        <f t="shared" si="1"/>
        <v>760</v>
      </c>
      <c r="E143" s="23">
        <v>622</v>
      </c>
      <c r="F143" s="44">
        <f t="shared" si="2"/>
        <v>51.12540192926045</v>
      </c>
      <c r="G143" s="40">
        <f t="shared" si="0"/>
        <v>40</v>
      </c>
    </row>
    <row r="144" spans="1:7" ht="12.75">
      <c r="A144" s="16" t="s">
        <v>131</v>
      </c>
      <c r="B144" s="23">
        <v>378</v>
      </c>
      <c r="C144" s="23">
        <v>202</v>
      </c>
      <c r="D144" s="23">
        <f t="shared" si="1"/>
        <v>176</v>
      </c>
      <c r="E144" s="23">
        <v>125</v>
      </c>
      <c r="F144" s="44">
        <f t="shared" si="2"/>
        <v>53.43915343915344</v>
      </c>
      <c r="G144" s="40">
        <f t="shared" si="0"/>
        <v>33.06878306878307</v>
      </c>
    </row>
    <row r="145" spans="1:7" ht="12.75">
      <c r="A145" s="14" t="s">
        <v>132</v>
      </c>
      <c r="B145" s="25">
        <v>518</v>
      </c>
      <c r="C145" s="25">
        <v>252</v>
      </c>
      <c r="D145" s="25">
        <f t="shared" si="1"/>
        <v>266</v>
      </c>
      <c r="E145" s="25">
        <v>214</v>
      </c>
      <c r="F145" s="45">
        <f t="shared" si="2"/>
        <v>48.64864864864865</v>
      </c>
      <c r="G145" s="41">
        <f t="shared" si="0"/>
        <v>41.312741312741316</v>
      </c>
    </row>
    <row r="146" spans="1:7" ht="12.75">
      <c r="A146" s="14" t="s">
        <v>133</v>
      </c>
      <c r="B146" s="25">
        <v>209</v>
      </c>
      <c r="C146" s="25">
        <v>116</v>
      </c>
      <c r="D146" s="25">
        <f t="shared" si="1"/>
        <v>93</v>
      </c>
      <c r="E146" s="25">
        <v>70</v>
      </c>
      <c r="F146" s="45">
        <f t="shared" si="2"/>
        <v>55.50239234449761</v>
      </c>
      <c r="G146" s="41">
        <f t="shared" si="0"/>
        <v>33.49282296650718</v>
      </c>
    </row>
    <row r="147" spans="1:7" ht="24">
      <c r="A147" s="17" t="s">
        <v>134</v>
      </c>
      <c r="B147" s="23">
        <v>233</v>
      </c>
      <c r="C147" s="23">
        <v>132</v>
      </c>
      <c r="D147" s="23">
        <f t="shared" si="1"/>
        <v>101</v>
      </c>
      <c r="E147" s="23">
        <v>68</v>
      </c>
      <c r="F147" s="44">
        <f t="shared" si="2"/>
        <v>56.65236051502146</v>
      </c>
      <c r="G147" s="40">
        <f t="shared" si="0"/>
        <v>29.184549356223176</v>
      </c>
    </row>
    <row r="148" spans="1:7" ht="12.75">
      <c r="A148" s="16" t="s">
        <v>135</v>
      </c>
      <c r="B148" s="23">
        <v>111</v>
      </c>
      <c r="C148" s="23">
        <v>56</v>
      </c>
      <c r="D148" s="23">
        <f t="shared" si="1"/>
        <v>55</v>
      </c>
      <c r="E148" s="23">
        <v>40</v>
      </c>
      <c r="F148" s="44">
        <f t="shared" si="2"/>
        <v>50.45045045045045</v>
      </c>
      <c r="G148" s="40">
        <f t="shared" si="0"/>
        <v>36.03603603603604</v>
      </c>
    </row>
    <row r="149" spans="1:7" ht="12.75">
      <c r="A149" s="14" t="s">
        <v>136</v>
      </c>
      <c r="B149" s="25">
        <v>260</v>
      </c>
      <c r="C149" s="25">
        <v>138</v>
      </c>
      <c r="D149" s="25">
        <f t="shared" si="1"/>
        <v>122</v>
      </c>
      <c r="E149" s="25">
        <v>106</v>
      </c>
      <c r="F149" s="45">
        <f t="shared" si="2"/>
        <v>53.07692307692308</v>
      </c>
      <c r="G149" s="41">
        <f t="shared" si="0"/>
        <v>40.76923076923077</v>
      </c>
    </row>
    <row r="150" spans="1:7" ht="12.75">
      <c r="A150" s="14" t="s">
        <v>137</v>
      </c>
      <c r="B150" s="25">
        <v>202</v>
      </c>
      <c r="C150" s="25">
        <v>89</v>
      </c>
      <c r="D150" s="25">
        <f t="shared" si="1"/>
        <v>113</v>
      </c>
      <c r="E150" s="25">
        <v>55</v>
      </c>
      <c r="F150" s="45">
        <f t="shared" si="2"/>
        <v>44.05940594059406</v>
      </c>
      <c r="G150" s="41">
        <f t="shared" si="0"/>
        <v>27.22772277227723</v>
      </c>
    </row>
    <row r="151" spans="1:7" ht="12.75">
      <c r="A151" s="16" t="s">
        <v>138</v>
      </c>
      <c r="B151" s="23">
        <v>1333</v>
      </c>
      <c r="C151" s="23">
        <v>692</v>
      </c>
      <c r="D151" s="23">
        <f t="shared" si="1"/>
        <v>641</v>
      </c>
      <c r="E151" s="23">
        <v>584</v>
      </c>
      <c r="F151" s="44">
        <f t="shared" si="2"/>
        <v>51.91297824456114</v>
      </c>
      <c r="G151" s="40">
        <f t="shared" si="0"/>
        <v>43.81095273818455</v>
      </c>
    </row>
    <row r="152" spans="1:7" ht="12.75">
      <c r="A152" s="16" t="s">
        <v>139</v>
      </c>
      <c r="B152" s="23">
        <v>3413</v>
      </c>
      <c r="C152" s="23">
        <v>1731</v>
      </c>
      <c r="D152" s="23">
        <f t="shared" si="1"/>
        <v>1682</v>
      </c>
      <c r="E152" s="23">
        <v>1395</v>
      </c>
      <c r="F152" s="44">
        <f t="shared" si="2"/>
        <v>50.71784353940815</v>
      </c>
      <c r="G152" s="40">
        <f t="shared" si="0"/>
        <v>40.87313214181073</v>
      </c>
    </row>
    <row r="153" spans="1:7" ht="12.75">
      <c r="A153" s="14" t="s">
        <v>140</v>
      </c>
      <c r="B153" s="25">
        <v>114</v>
      </c>
      <c r="C153" s="25">
        <v>63</v>
      </c>
      <c r="D153" s="25">
        <f t="shared" si="1"/>
        <v>51</v>
      </c>
      <c r="E153" s="25">
        <v>44</v>
      </c>
      <c r="F153" s="45">
        <f t="shared" si="2"/>
        <v>55.26315789473685</v>
      </c>
      <c r="G153" s="41">
        <f t="shared" si="0"/>
        <v>38.59649122807017</v>
      </c>
    </row>
    <row r="154" spans="1:7" ht="12.75">
      <c r="A154" s="14" t="s">
        <v>141</v>
      </c>
      <c r="B154" s="25">
        <v>43</v>
      </c>
      <c r="C154" s="25">
        <v>22</v>
      </c>
      <c r="D154" s="25">
        <f t="shared" si="1"/>
        <v>21</v>
      </c>
      <c r="E154" s="25">
        <v>12</v>
      </c>
      <c r="F154" s="45">
        <f t="shared" si="2"/>
        <v>51.162790697674424</v>
      </c>
      <c r="G154" s="41">
        <f t="shared" si="0"/>
        <v>27.906976744186046</v>
      </c>
    </row>
    <row r="155" spans="1:7" ht="12.75">
      <c r="A155" s="14" t="s">
        <v>142</v>
      </c>
      <c r="B155" s="25">
        <v>98</v>
      </c>
      <c r="C155" s="25">
        <v>54</v>
      </c>
      <c r="D155" s="25">
        <f t="shared" si="1"/>
        <v>44</v>
      </c>
      <c r="E155" s="25">
        <v>52</v>
      </c>
      <c r="F155" s="45">
        <f t="shared" si="2"/>
        <v>55.10204081632652</v>
      </c>
      <c r="G155" s="41">
        <f t="shared" si="0"/>
        <v>53.06122448979592</v>
      </c>
    </row>
    <row r="156" spans="1:7" ht="12.75">
      <c r="A156" s="14" t="s">
        <v>143</v>
      </c>
      <c r="B156" s="25">
        <v>141</v>
      </c>
      <c r="C156" s="25">
        <v>81</v>
      </c>
      <c r="D156" s="25">
        <f t="shared" si="1"/>
        <v>60</v>
      </c>
      <c r="E156" s="25">
        <v>51</v>
      </c>
      <c r="F156" s="45">
        <f t="shared" si="2"/>
        <v>57.446808510638306</v>
      </c>
      <c r="G156" s="41">
        <f t="shared" si="0"/>
        <v>36.17021276595745</v>
      </c>
    </row>
    <row r="157" spans="1:7" ht="12.75">
      <c r="A157" s="14" t="s">
        <v>144</v>
      </c>
      <c r="B157" s="25">
        <v>154</v>
      </c>
      <c r="C157" s="25">
        <v>87</v>
      </c>
      <c r="D157" s="25">
        <f t="shared" si="1"/>
        <v>67</v>
      </c>
      <c r="E157" s="25">
        <v>50</v>
      </c>
      <c r="F157" s="45">
        <f t="shared" si="2"/>
        <v>56.493506493506494</v>
      </c>
      <c r="G157" s="41">
        <f t="shared" si="0"/>
        <v>32.467532467532465</v>
      </c>
    </row>
    <row r="158" spans="1:7" ht="12.75">
      <c r="A158" s="16" t="s">
        <v>145</v>
      </c>
      <c r="B158" s="23">
        <v>1012</v>
      </c>
      <c r="C158" s="23">
        <v>490</v>
      </c>
      <c r="D158" s="23">
        <f t="shared" si="1"/>
        <v>522</v>
      </c>
      <c r="E158" s="23">
        <v>407</v>
      </c>
      <c r="F158" s="44">
        <f t="shared" si="2"/>
        <v>48.418972332015805</v>
      </c>
      <c r="G158" s="40">
        <f t="shared" si="0"/>
        <v>40.21739130434783</v>
      </c>
    </row>
    <row r="159" spans="1:7" ht="12.75">
      <c r="A159" s="16" t="s">
        <v>146</v>
      </c>
      <c r="B159" s="23">
        <v>123</v>
      </c>
      <c r="C159" s="23">
        <v>73</v>
      </c>
      <c r="D159" s="23">
        <f t="shared" si="1"/>
        <v>50</v>
      </c>
      <c r="E159" s="23">
        <v>34</v>
      </c>
      <c r="F159" s="44">
        <f t="shared" si="2"/>
        <v>59.34959349593496</v>
      </c>
      <c r="G159" s="40">
        <f t="shared" si="0"/>
        <v>27.64227642276423</v>
      </c>
    </row>
    <row r="160" spans="1:7" ht="12.75">
      <c r="A160" s="16" t="s">
        <v>147</v>
      </c>
      <c r="B160" s="23">
        <v>486</v>
      </c>
      <c r="C160" s="23">
        <v>238</v>
      </c>
      <c r="D160" s="23">
        <f t="shared" si="1"/>
        <v>248</v>
      </c>
      <c r="E160" s="23">
        <v>190</v>
      </c>
      <c r="F160" s="44">
        <f t="shared" si="2"/>
        <v>48.971193415637856</v>
      </c>
      <c r="G160" s="40">
        <f t="shared" si="0"/>
        <v>39.09465020576132</v>
      </c>
    </row>
    <row r="161" spans="1:7" ht="12.75">
      <c r="A161" s="14" t="s">
        <v>148</v>
      </c>
      <c r="B161" s="25">
        <v>194</v>
      </c>
      <c r="C161" s="25">
        <v>92</v>
      </c>
      <c r="D161" s="25">
        <f t="shared" si="1"/>
        <v>102</v>
      </c>
      <c r="E161" s="25">
        <v>67</v>
      </c>
      <c r="F161" s="45">
        <f t="shared" si="2"/>
        <v>47.42268041237113</v>
      </c>
      <c r="G161" s="41">
        <f t="shared" si="0"/>
        <v>34.5360824742268</v>
      </c>
    </row>
    <row r="162" spans="1:7" ht="25.5" customHeight="1">
      <c r="A162" s="10" t="s">
        <v>149</v>
      </c>
      <c r="B162" s="24"/>
      <c r="C162" s="35"/>
      <c r="D162" s="25"/>
      <c r="E162" s="24"/>
      <c r="F162" s="45"/>
      <c r="G162" s="41"/>
    </row>
    <row r="163" spans="1:7" ht="12.75">
      <c r="A163" s="16" t="s">
        <v>150</v>
      </c>
      <c r="B163" s="23">
        <v>373</v>
      </c>
      <c r="C163" s="23">
        <v>205</v>
      </c>
      <c r="D163" s="23">
        <f t="shared" si="1"/>
        <v>168</v>
      </c>
      <c r="E163" s="23">
        <v>146</v>
      </c>
      <c r="F163" s="44">
        <f t="shared" si="2"/>
        <v>54.95978552278821</v>
      </c>
      <c r="G163" s="40">
        <f t="shared" si="0"/>
        <v>39.14209115281501</v>
      </c>
    </row>
    <row r="164" spans="1:7" ht="12.75">
      <c r="A164" s="14" t="s">
        <v>151</v>
      </c>
      <c r="B164" s="25">
        <v>728</v>
      </c>
      <c r="C164" s="25">
        <v>337</v>
      </c>
      <c r="D164" s="25">
        <f t="shared" si="1"/>
        <v>391</v>
      </c>
      <c r="E164" s="25">
        <v>298</v>
      </c>
      <c r="F164" s="45">
        <f t="shared" si="2"/>
        <v>46.291208791208796</v>
      </c>
      <c r="G164" s="41">
        <f t="shared" si="0"/>
        <v>40.934065934065934</v>
      </c>
    </row>
    <row r="165" spans="1:7" ht="12.75">
      <c r="A165" s="16" t="s">
        <v>152</v>
      </c>
      <c r="B165" s="23">
        <v>74</v>
      </c>
      <c r="C165" s="23">
        <v>38</v>
      </c>
      <c r="D165" s="23">
        <f t="shared" si="1"/>
        <v>36</v>
      </c>
      <c r="E165" s="23">
        <v>30</v>
      </c>
      <c r="F165" s="44">
        <f t="shared" si="2"/>
        <v>51.35135135135135</v>
      </c>
      <c r="G165" s="40">
        <f t="shared" si="0"/>
        <v>40.54054054054054</v>
      </c>
    </row>
    <row r="166" spans="1:7" ht="12.75">
      <c r="A166" s="16" t="s">
        <v>153</v>
      </c>
      <c r="B166" s="23">
        <v>742</v>
      </c>
      <c r="C166" s="23">
        <v>347</v>
      </c>
      <c r="D166" s="23">
        <f t="shared" si="1"/>
        <v>395</v>
      </c>
      <c r="E166" s="23">
        <v>279</v>
      </c>
      <c r="F166" s="44">
        <f t="shared" si="2"/>
        <v>46.76549865229111</v>
      </c>
      <c r="G166" s="40">
        <f t="shared" si="0"/>
        <v>37.6010781671159</v>
      </c>
    </row>
    <row r="167" spans="1:7" ht="12.75">
      <c r="A167" s="14" t="s">
        <v>154</v>
      </c>
      <c r="B167" s="25">
        <v>67</v>
      </c>
      <c r="C167" s="25">
        <v>33</v>
      </c>
      <c r="D167" s="25">
        <f t="shared" si="1"/>
        <v>34</v>
      </c>
      <c r="E167" s="25">
        <v>25</v>
      </c>
      <c r="F167" s="45">
        <f t="shared" si="2"/>
        <v>49.25373134328358</v>
      </c>
      <c r="G167" s="41">
        <f t="shared" si="0"/>
        <v>37.3134328358209</v>
      </c>
    </row>
    <row r="168" spans="1:7" ht="12.75">
      <c r="A168" s="16" t="s">
        <v>155</v>
      </c>
      <c r="B168" s="23">
        <v>3865</v>
      </c>
      <c r="C168" s="23">
        <v>1816</v>
      </c>
      <c r="D168" s="23">
        <f t="shared" si="1"/>
        <v>2049</v>
      </c>
      <c r="E168" s="23">
        <v>1831</v>
      </c>
      <c r="F168" s="44">
        <f t="shared" si="2"/>
        <v>46.98576972833118</v>
      </c>
      <c r="G168" s="40">
        <f t="shared" si="0"/>
        <v>47.3738680465718</v>
      </c>
    </row>
    <row r="169" spans="1:7" ht="12.75">
      <c r="A169" s="16" t="s">
        <v>156</v>
      </c>
      <c r="B169" s="23">
        <v>200</v>
      </c>
      <c r="C169" s="23">
        <v>111</v>
      </c>
      <c r="D169" s="23">
        <f t="shared" si="1"/>
        <v>89</v>
      </c>
      <c r="E169" s="23">
        <v>68</v>
      </c>
      <c r="F169" s="44">
        <f t="shared" si="2"/>
        <v>55.50000000000001</v>
      </c>
      <c r="G169" s="40">
        <f t="shared" si="0"/>
        <v>34</v>
      </c>
    </row>
    <row r="170" spans="1:7" ht="12.75">
      <c r="A170" s="16" t="s">
        <v>157</v>
      </c>
      <c r="B170" s="23">
        <v>269</v>
      </c>
      <c r="C170" s="23">
        <v>139</v>
      </c>
      <c r="D170" s="23">
        <f t="shared" si="1"/>
        <v>130</v>
      </c>
      <c r="E170" s="23">
        <v>115</v>
      </c>
      <c r="F170" s="44">
        <f t="shared" si="2"/>
        <v>51.6728624535316</v>
      </c>
      <c r="G170" s="40">
        <f t="shared" si="0"/>
        <v>42.75092936802974</v>
      </c>
    </row>
    <row r="171" spans="1:7" ht="12.75">
      <c r="A171" s="14" t="s">
        <v>158</v>
      </c>
      <c r="B171" s="25">
        <v>101</v>
      </c>
      <c r="C171" s="25">
        <v>64</v>
      </c>
      <c r="D171" s="25">
        <f t="shared" si="1"/>
        <v>37</v>
      </c>
      <c r="E171" s="25">
        <v>32</v>
      </c>
      <c r="F171" s="45">
        <f t="shared" si="2"/>
        <v>63.366336633663366</v>
      </c>
      <c r="G171" s="41">
        <f t="shared" si="0"/>
        <v>31.683168316831683</v>
      </c>
    </row>
    <row r="172" spans="1:7" ht="12.75">
      <c r="A172" s="14" t="s">
        <v>159</v>
      </c>
      <c r="B172" s="25">
        <v>63</v>
      </c>
      <c r="C172" s="25">
        <v>26</v>
      </c>
      <c r="D172" s="25">
        <f t="shared" si="1"/>
        <v>37</v>
      </c>
      <c r="E172" s="25">
        <v>25</v>
      </c>
      <c r="F172" s="45">
        <f t="shared" si="2"/>
        <v>41.269841269841265</v>
      </c>
      <c r="G172" s="41">
        <f t="shared" si="0"/>
        <v>39.682539682539684</v>
      </c>
    </row>
    <row r="173" spans="1:7" ht="12.75">
      <c r="A173" s="14" t="s">
        <v>160</v>
      </c>
      <c r="B173" s="25">
        <v>205</v>
      </c>
      <c r="C173" s="25">
        <v>88</v>
      </c>
      <c r="D173" s="25">
        <f t="shared" si="1"/>
        <v>117</v>
      </c>
      <c r="E173" s="25">
        <v>77</v>
      </c>
      <c r="F173" s="45">
        <f t="shared" si="2"/>
        <v>42.926829268292686</v>
      </c>
      <c r="G173" s="41">
        <f t="shared" si="0"/>
        <v>37.5609756097561</v>
      </c>
    </row>
    <row r="174" spans="1:7" ht="12.75">
      <c r="A174" s="14" t="s">
        <v>161</v>
      </c>
      <c r="B174" s="25">
        <v>298</v>
      </c>
      <c r="C174" s="25">
        <v>141</v>
      </c>
      <c r="D174" s="25">
        <f t="shared" si="1"/>
        <v>157</v>
      </c>
      <c r="E174" s="25">
        <v>114</v>
      </c>
      <c r="F174" s="45">
        <f t="shared" si="2"/>
        <v>47.31543624161073</v>
      </c>
      <c r="G174" s="41">
        <f t="shared" si="0"/>
        <v>38.25503355704698</v>
      </c>
    </row>
    <row r="175" spans="1:7" ht="12.75">
      <c r="A175" s="14" t="s">
        <v>162</v>
      </c>
      <c r="B175" s="25">
        <v>312</v>
      </c>
      <c r="C175" s="25">
        <v>158</v>
      </c>
      <c r="D175" s="25">
        <f t="shared" si="1"/>
        <v>154</v>
      </c>
      <c r="E175" s="25">
        <v>128</v>
      </c>
      <c r="F175" s="45">
        <f t="shared" si="2"/>
        <v>50.641025641025635</v>
      </c>
      <c r="G175" s="41">
        <f t="shared" si="0"/>
        <v>41.02564102564102</v>
      </c>
    </row>
    <row r="176" spans="1:7" ht="12.75">
      <c r="A176" s="16" t="s">
        <v>163</v>
      </c>
      <c r="B176" s="23">
        <v>374</v>
      </c>
      <c r="C176" s="23">
        <v>183</v>
      </c>
      <c r="D176" s="23">
        <f t="shared" si="1"/>
        <v>191</v>
      </c>
      <c r="E176" s="23">
        <v>177</v>
      </c>
      <c r="F176" s="44">
        <f t="shared" si="2"/>
        <v>48.93048128342246</v>
      </c>
      <c r="G176" s="40">
        <f t="shared" si="0"/>
        <v>47.32620320855615</v>
      </c>
    </row>
    <row r="177" spans="1:7" ht="12.75">
      <c r="A177" s="14" t="s">
        <v>164</v>
      </c>
      <c r="B177" s="25">
        <v>206</v>
      </c>
      <c r="C177" s="25">
        <v>109</v>
      </c>
      <c r="D177" s="25">
        <f t="shared" si="1"/>
        <v>97</v>
      </c>
      <c r="E177" s="25">
        <v>57</v>
      </c>
      <c r="F177" s="45">
        <f t="shared" si="2"/>
        <v>52.9126213592233</v>
      </c>
      <c r="G177" s="41">
        <f t="shared" si="0"/>
        <v>27.669902912621357</v>
      </c>
    </row>
    <row r="178" spans="1:7" ht="12.75">
      <c r="A178" s="14" t="s">
        <v>165</v>
      </c>
      <c r="B178" s="25">
        <v>365</v>
      </c>
      <c r="C178" s="25">
        <v>173</v>
      </c>
      <c r="D178" s="25">
        <f t="shared" si="1"/>
        <v>192</v>
      </c>
      <c r="E178" s="25">
        <v>145</v>
      </c>
      <c r="F178" s="45">
        <f t="shared" si="2"/>
        <v>47.397260273972606</v>
      </c>
      <c r="G178" s="41">
        <f t="shared" si="0"/>
        <v>39.726027397260275</v>
      </c>
    </row>
    <row r="179" spans="1:7" ht="12.75">
      <c r="A179" s="16" t="s">
        <v>166</v>
      </c>
      <c r="B179" s="23">
        <v>348</v>
      </c>
      <c r="C179" s="23">
        <v>167</v>
      </c>
      <c r="D179" s="23">
        <f t="shared" si="1"/>
        <v>181</v>
      </c>
      <c r="E179" s="23">
        <v>142</v>
      </c>
      <c r="F179" s="44">
        <f t="shared" si="2"/>
        <v>47.98850574712644</v>
      </c>
      <c r="G179" s="40">
        <f t="shared" si="0"/>
        <v>40.804597701149426</v>
      </c>
    </row>
    <row r="180" spans="1:7" ht="12.75">
      <c r="A180" s="16" t="s">
        <v>167</v>
      </c>
      <c r="B180" s="23">
        <v>1029</v>
      </c>
      <c r="C180" s="23">
        <v>515</v>
      </c>
      <c r="D180" s="23">
        <f t="shared" si="1"/>
        <v>514</v>
      </c>
      <c r="E180" s="23">
        <v>419</v>
      </c>
      <c r="F180" s="44">
        <f t="shared" si="2"/>
        <v>50.0485908649174</v>
      </c>
      <c r="G180" s="40">
        <f t="shared" si="0"/>
        <v>40.71914480077745</v>
      </c>
    </row>
    <row r="182" spans="1:4" ht="12.75">
      <c r="A182" s="22" t="s">
        <v>182</v>
      </c>
      <c r="C182" s="28"/>
      <c r="D182" s="29"/>
    </row>
    <row r="183" spans="1:4" ht="12.75">
      <c r="A183" s="22" t="s">
        <v>191</v>
      </c>
      <c r="C183" s="28"/>
      <c r="D183" s="30"/>
    </row>
    <row r="184" ht="12.75">
      <c r="A184" s="38"/>
    </row>
    <row r="185" ht="12.75">
      <c r="A185" s="38"/>
    </row>
    <row r="186" ht="12.75">
      <c r="A186" s="39"/>
    </row>
    <row r="187" ht="12.75">
      <c r="A187" s="39"/>
    </row>
    <row r="188" ht="12.75" customHeight="1">
      <c r="A188" s="39"/>
    </row>
  </sheetData>
  <mergeCells count="8">
    <mergeCell ref="A4:A6"/>
    <mergeCell ref="C4:E4"/>
    <mergeCell ref="C5:E5"/>
    <mergeCell ref="B4:B6"/>
    <mergeCell ref="G4:G6"/>
    <mergeCell ref="F4:F6"/>
    <mergeCell ref="B8:G8"/>
    <mergeCell ref="B115:G115"/>
  </mergeCells>
  <printOptions/>
  <pageMargins left="0.75" right="0.75" top="1" bottom="1" header="0.4921259845" footer="0.4921259845"/>
  <pageSetup horizontalDpi="1200" verticalDpi="1200" orientation="portrait" paperSize="9" r:id="rId1"/>
  <rowBreaks count="2" manualBreakCount="2">
    <brk id="95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Myš</cp:lastModifiedBy>
  <cp:lastPrinted>2005-05-19T18:36:21Z</cp:lastPrinted>
  <dcterms:created xsi:type="dcterms:W3CDTF">2004-02-10T09:36:37Z</dcterms:created>
  <dcterms:modified xsi:type="dcterms:W3CDTF">2005-05-19T18:36:23Z</dcterms:modified>
  <cp:category/>
  <cp:version/>
  <cp:contentType/>
  <cp:contentStatus/>
</cp:coreProperties>
</file>