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005" windowHeight="9510" activeTab="0"/>
  </bookViews>
  <sheets>
    <sheet name="4205t01" sheetId="1" r:id="rId1"/>
  </sheets>
  <definedNames>
    <definedName name="_xlnm.Print_Titles" localSheetId="0">'4205t01'!$1:$8</definedName>
  </definedNames>
  <calcPr fullCalcOnLoad="1"/>
</workbook>
</file>

<file path=xl/sharedStrings.xml><?xml version="1.0" encoding="utf-8"?>
<sst xmlns="http://schemas.openxmlformats.org/spreadsheetml/2006/main" count="248" uniqueCount="247">
  <si>
    <t>Výměra v ha</t>
  </si>
  <si>
    <t>celkem</t>
  </si>
  <si>
    <t>ve věkové skupině v %</t>
  </si>
  <si>
    <t>Brňany</t>
  </si>
  <si>
    <t>Brozany nad Ohří</t>
  </si>
  <si>
    <t>Brzánky</t>
  </si>
  <si>
    <t>Býčkovice</t>
  </si>
  <si>
    <t>Bynovec</t>
  </si>
  <si>
    <t>Černěves</t>
  </si>
  <si>
    <t>Černouček</t>
  </si>
  <si>
    <t>Čížkovice</t>
  </si>
  <si>
    <t>Děčany</t>
  </si>
  <si>
    <t>Dlažkovice</t>
  </si>
  <si>
    <t>Dobkovice</t>
  </si>
  <si>
    <t>Dobrná</t>
  </si>
  <si>
    <t>Dolánky nad Ohří</t>
  </si>
  <si>
    <t>Dolní Habartice</t>
  </si>
  <si>
    <t>Dušníky</t>
  </si>
  <si>
    <t>Evaň</t>
  </si>
  <si>
    <t>Františkov nad Ploučnicí</t>
  </si>
  <si>
    <t>Horní Habartice</t>
  </si>
  <si>
    <t>Hoštka</t>
  </si>
  <si>
    <t>Hrobce</t>
  </si>
  <si>
    <t>Hřensko</t>
  </si>
  <si>
    <t>Huntířov</t>
  </si>
  <si>
    <t>Chodouny</t>
  </si>
  <si>
    <t>Chotiněves</t>
  </si>
  <si>
    <t>Chudoslavice</t>
  </si>
  <si>
    <t>Janská</t>
  </si>
  <si>
    <t>Jetřichovice</t>
  </si>
  <si>
    <t>Kleneč</t>
  </si>
  <si>
    <t>Krabčice</t>
  </si>
  <si>
    <t>Křešice</t>
  </si>
  <si>
    <t>Kunratice</t>
  </si>
  <si>
    <t>Kytlice</t>
  </si>
  <si>
    <t>Labská Stráň</t>
  </si>
  <si>
    <t>Libochovany</t>
  </si>
  <si>
    <t>Libotenice</t>
  </si>
  <si>
    <t>Libouchec</t>
  </si>
  <si>
    <t>Lovečkovice</t>
  </si>
  <si>
    <t>Lukavec</t>
  </si>
  <si>
    <t>Malá Veleň</t>
  </si>
  <si>
    <t>Malíč</t>
  </si>
  <si>
    <t>Markvartice</t>
  </si>
  <si>
    <t>Martiněves</t>
  </si>
  <si>
    <t>Miřejovice</t>
  </si>
  <si>
    <t>Mnetěš</t>
  </si>
  <si>
    <t>Mšené-lázně</t>
  </si>
  <si>
    <t>Nové Dvory</t>
  </si>
  <si>
    <t>Oleško</t>
  </si>
  <si>
    <t>Petrovice</t>
  </si>
  <si>
    <t>Polepy</t>
  </si>
  <si>
    <t>Povrly</t>
  </si>
  <si>
    <t>Prackovice nad Labem</t>
  </si>
  <si>
    <t>Proboštov</t>
  </si>
  <si>
    <t>Přestavlky</t>
  </si>
  <si>
    <t>Radovesice</t>
  </si>
  <si>
    <t>Rochov</t>
  </si>
  <si>
    <t>Růžová</t>
  </si>
  <si>
    <t>Siřejovice</t>
  </si>
  <si>
    <t>Slatina</t>
  </si>
  <si>
    <t>Snědovice</t>
  </si>
  <si>
    <t>Straškov-Vodochody</t>
  </si>
  <si>
    <t>Sulejovice</t>
  </si>
  <si>
    <t>Těchlovice</t>
  </si>
  <si>
    <t>Telnice</t>
  </si>
  <si>
    <t>Tisá</t>
  </si>
  <si>
    <t>Travčice</t>
  </si>
  <si>
    <t>Třebívlice</t>
  </si>
  <si>
    <t>Třebušín</t>
  </si>
  <si>
    <t>Úpohlavy</t>
  </si>
  <si>
    <t>Velemín</t>
  </si>
  <si>
    <t>Velké Žernoseky</t>
  </si>
  <si>
    <t>Vchynice</t>
  </si>
  <si>
    <t>Vlastislav</t>
  </si>
  <si>
    <t>Vrutice</t>
  </si>
  <si>
    <t>Zubrnice</t>
  </si>
  <si>
    <t>Žalhostice</t>
  </si>
  <si>
    <t>Židovice</t>
  </si>
  <si>
    <r>
      <t>Města</t>
    </r>
    <r>
      <rPr>
        <sz val="9"/>
        <rFont val="Arial CE"/>
        <family val="2"/>
      </rPr>
      <t>, obce</t>
    </r>
  </si>
  <si>
    <t>Bevölkerungstand am 31. 12. 2002</t>
  </si>
  <si>
    <t>Altersgruppe (Jahre) in %</t>
  </si>
  <si>
    <t>männlich</t>
  </si>
  <si>
    <t>weiblich</t>
  </si>
  <si>
    <t>Fläche in ha</t>
  </si>
  <si>
    <r>
      <t>Einwohner je 1 km</t>
    </r>
    <r>
      <rPr>
        <i/>
        <vertAlign val="superscript"/>
        <sz val="9"/>
        <rFont val="Arial CE"/>
        <family val="2"/>
      </rPr>
      <t>2</t>
    </r>
  </si>
  <si>
    <t>Tab. 1 Obyvatelstvo a rozloha k 31. 12. 2002</t>
  </si>
  <si>
    <r>
      <t>Hustota obyvatel na 1 km</t>
    </r>
    <r>
      <rPr>
        <vertAlign val="superscript"/>
        <sz val="9"/>
        <rFont val="Arial CE"/>
        <family val="2"/>
      </rPr>
      <t>2</t>
    </r>
  </si>
  <si>
    <t>977</t>
  </si>
  <si>
    <t>636</t>
  </si>
  <si>
    <t>575</t>
  </si>
  <si>
    <t>882</t>
  </si>
  <si>
    <t>557</t>
  </si>
  <si>
    <t>537</t>
  </si>
  <si>
    <t>727</t>
  </si>
  <si>
    <t>536</t>
  </si>
  <si>
    <t>288</t>
  </si>
  <si>
    <t>502</t>
  </si>
  <si>
    <t>854</t>
  </si>
  <si>
    <r>
      <t xml:space="preserve">Okres / </t>
    </r>
    <r>
      <rPr>
        <i/>
        <sz val="9"/>
        <color indexed="8"/>
        <rFont val="Arial"/>
        <family val="2"/>
      </rPr>
      <t>Kreis</t>
    </r>
    <r>
      <rPr>
        <b/>
        <sz val="9"/>
        <color indexed="8"/>
        <rFont val="Arial"/>
        <family val="2"/>
      </rPr>
      <t xml:space="preserve"> DĚČÍN</t>
    </r>
  </si>
  <si>
    <r>
      <t xml:space="preserve">Okres / </t>
    </r>
    <r>
      <rPr>
        <i/>
        <sz val="9"/>
        <color indexed="8"/>
        <rFont val="Arial"/>
        <family val="2"/>
      </rPr>
      <t>Kreis</t>
    </r>
    <r>
      <rPr>
        <b/>
        <sz val="9"/>
        <color indexed="8"/>
        <rFont val="Arial"/>
        <family val="2"/>
      </rPr>
      <t xml:space="preserve"> LITOMĚŘICE</t>
    </r>
  </si>
  <si>
    <t>862</t>
  </si>
  <si>
    <t>564</t>
  </si>
  <si>
    <t>218</t>
  </si>
  <si>
    <t>555</t>
  </si>
  <si>
    <t>454</t>
  </si>
  <si>
    <t>372</t>
  </si>
  <si>
    <t>705</t>
  </si>
  <si>
    <t>269</t>
  </si>
  <si>
    <t>331</t>
  </si>
  <si>
    <t>428</t>
  </si>
  <si>
    <t>755</t>
  </si>
  <si>
    <t>738</t>
  </si>
  <si>
    <t>999</t>
  </si>
  <si>
    <t>704</t>
  </si>
  <si>
    <t>385</t>
  </si>
  <si>
    <t>585</t>
  </si>
  <si>
    <t>830</t>
  </si>
  <si>
    <t>572</t>
  </si>
  <si>
    <t>335</t>
  </si>
  <si>
    <t>142</t>
  </si>
  <si>
    <t>198</t>
  </si>
  <si>
    <t>765</t>
  </si>
  <si>
    <t>723</t>
  </si>
  <si>
    <t>327</t>
  </si>
  <si>
    <t>808</t>
  </si>
  <si>
    <t>561</t>
  </si>
  <si>
    <t>510</t>
  </si>
  <si>
    <t>330</t>
  </si>
  <si>
    <t>616</t>
  </si>
  <si>
    <t>694</t>
  </si>
  <si>
    <t>844</t>
  </si>
  <si>
    <t>371</t>
  </si>
  <si>
    <t>791</t>
  </si>
  <si>
    <t>397</t>
  </si>
  <si>
    <t>296</t>
  </si>
  <si>
    <t>521</t>
  </si>
  <si>
    <t>701</t>
  </si>
  <si>
    <t>233</t>
  </si>
  <si>
    <t>356</t>
  </si>
  <si>
    <r>
      <t xml:space="preserve">Okres / </t>
    </r>
    <r>
      <rPr>
        <i/>
        <sz val="9"/>
        <color indexed="8"/>
        <rFont val="Arial"/>
        <family val="2"/>
      </rPr>
      <t>Kreis</t>
    </r>
    <r>
      <rPr>
        <b/>
        <sz val="9"/>
        <color indexed="8"/>
        <rFont val="Arial"/>
        <family val="2"/>
      </rPr>
      <t xml:space="preserve"> TEPLICE</t>
    </r>
  </si>
  <si>
    <t>374</t>
  </si>
  <si>
    <r>
      <t xml:space="preserve">Okres / </t>
    </r>
    <r>
      <rPr>
        <i/>
        <sz val="9"/>
        <color indexed="8"/>
        <rFont val="Arial"/>
        <family val="2"/>
      </rPr>
      <t>Kreis</t>
    </r>
    <r>
      <rPr>
        <b/>
        <sz val="9"/>
        <color indexed="8"/>
        <rFont val="Arial"/>
        <family val="2"/>
      </rPr>
      <t xml:space="preserve">                                      ÚSTÍ NAD LABEM</t>
    </r>
  </si>
  <si>
    <t>990</t>
  </si>
  <si>
    <t>666</t>
  </si>
  <si>
    <t>674</t>
  </si>
  <si>
    <t>Benešov nad Ploučnicí</t>
  </si>
  <si>
    <t>Česká Kamenice</t>
  </si>
  <si>
    <t>Děčín</t>
  </si>
  <si>
    <t>Dolní Poustevna</t>
  </si>
  <si>
    <t>Jílové</t>
  </si>
  <si>
    <t>Krásná Lípa</t>
  </si>
  <si>
    <t>Mikulášovice</t>
  </si>
  <si>
    <t>Bohušovice nad Ohří</t>
  </si>
  <si>
    <t>Budyně nad Ohří</t>
  </si>
  <si>
    <t>Litoměřice</t>
  </si>
  <si>
    <t>Lovosice</t>
  </si>
  <si>
    <t>Roudnice nad Labem</t>
  </si>
  <si>
    <t>Štětí</t>
  </si>
  <si>
    <t>Terezín</t>
  </si>
  <si>
    <t>Třebenice</t>
  </si>
  <si>
    <t>Bílina</t>
  </si>
  <si>
    <t>Dubí</t>
  </si>
  <si>
    <t>Duchcov</t>
  </si>
  <si>
    <t>Košťany</t>
  </si>
  <si>
    <t>Krupka</t>
  </si>
  <si>
    <t>Teplice</t>
  </si>
  <si>
    <t>Chabařovice</t>
  </si>
  <si>
    <t>Trmice</t>
  </si>
  <si>
    <t>Ústí nad Labem</t>
  </si>
  <si>
    <t>Dresden, Stadt</t>
  </si>
  <si>
    <t>Coswig, Stadt</t>
  </si>
  <si>
    <t>Diera-Zehren</t>
  </si>
  <si>
    <t>Käbschütztal</t>
  </si>
  <si>
    <t>Ketzerbachtal</t>
  </si>
  <si>
    <t>Klipphausen</t>
  </si>
  <si>
    <t>Leuben-Schleinitz</t>
  </si>
  <si>
    <t>Lommatzsch, Stadt</t>
  </si>
  <si>
    <t>Meißen, Stadt</t>
  </si>
  <si>
    <t>Moritzburg</t>
  </si>
  <si>
    <t>Niederau</t>
  </si>
  <si>
    <t>Nossen, Stadt</t>
  </si>
  <si>
    <t>Radebeul, Stadt</t>
  </si>
  <si>
    <t>Radeburg, Stadt</t>
  </si>
  <si>
    <t>Taubenheim</t>
  </si>
  <si>
    <t>Triebischtal</t>
  </si>
  <si>
    <t>Weinböhla</t>
  </si>
  <si>
    <r>
      <t xml:space="preserve">Okres / </t>
    </r>
    <r>
      <rPr>
        <i/>
        <sz val="9"/>
        <color indexed="8"/>
        <rFont val="Arial"/>
        <family val="2"/>
      </rPr>
      <t>Kreis</t>
    </r>
    <r>
      <rPr>
        <b/>
        <sz val="9"/>
        <color indexed="8"/>
        <rFont val="Arial"/>
        <family val="2"/>
      </rPr>
      <t xml:space="preserve"> DRESDEN</t>
    </r>
  </si>
  <si>
    <r>
      <t xml:space="preserve">Okres / </t>
    </r>
    <r>
      <rPr>
        <i/>
        <sz val="9"/>
        <color indexed="8"/>
        <rFont val="Arial"/>
        <family val="2"/>
      </rPr>
      <t>Kreis</t>
    </r>
    <r>
      <rPr>
        <b/>
        <sz val="9"/>
        <color indexed="8"/>
        <rFont val="Arial"/>
        <family val="2"/>
      </rPr>
      <t xml:space="preserve"> MEIßEN</t>
    </r>
  </si>
  <si>
    <t>Bad Gottleuba-Berggiesshübel, Stadt</t>
  </si>
  <si>
    <t>Bad Schandau, Stadt</t>
  </si>
  <si>
    <t>Bahretal</t>
  </si>
  <si>
    <t>Dohma</t>
  </si>
  <si>
    <t>Dohna, Stadt</t>
  </si>
  <si>
    <t>Dürrröhrsdorf-Dittersbach</t>
  </si>
  <si>
    <t>Gohrisch</t>
  </si>
  <si>
    <t>Heidenau, Stadt</t>
  </si>
  <si>
    <t>Hohnstein, Stadt</t>
  </si>
  <si>
    <t>Hohwald</t>
  </si>
  <si>
    <t>Kirnitzschtal</t>
  </si>
  <si>
    <t>Königstein/Säschs.Schw., Stadt</t>
  </si>
  <si>
    <t>Liebstadt, Stadt</t>
  </si>
  <si>
    <t>Lohmen</t>
  </si>
  <si>
    <t>Müglitztal</t>
  </si>
  <si>
    <t>Neustadt in Sachsen, Stadt</t>
  </si>
  <si>
    <t>Pirna, Stadt</t>
  </si>
  <si>
    <t>Porschdorf</t>
  </si>
  <si>
    <t>Rathen, Kurort</t>
  </si>
  <si>
    <t>Rathmannsdorf</t>
  </si>
  <si>
    <t>Reinhardtsdorf-Schöna</t>
  </si>
  <si>
    <t>Rosenthal-Bielatal</t>
  </si>
  <si>
    <t>Sebnitz, Stadt</t>
  </si>
  <si>
    <t>Stadt Wehlen, Stadt</t>
  </si>
  <si>
    <t>Stolpen, Stadt</t>
  </si>
  <si>
    <t>Struppen</t>
  </si>
  <si>
    <t>Altenberg, Stadt</t>
  </si>
  <si>
    <t>Bannewitz</t>
  </si>
  <si>
    <t>Bärenstein, Stadt</t>
  </si>
  <si>
    <t>Dippoldiswalde, Stadt</t>
  </si>
  <si>
    <t>Dorfhain</t>
  </si>
  <si>
    <t>Freital, Stadt</t>
  </si>
  <si>
    <t>Geising, Stadt</t>
  </si>
  <si>
    <t>Glashütte, Stadt</t>
  </si>
  <si>
    <t>Hartmannsdorf-Reichenau</t>
  </si>
  <si>
    <t>Hermsdorf/Erzgeb.</t>
  </si>
  <si>
    <t>Höckendorf</t>
  </si>
  <si>
    <t>Kreischa</t>
  </si>
  <si>
    <t>Pretzschendorf</t>
  </si>
  <si>
    <t>Rabenau, Stadt</t>
  </si>
  <si>
    <t>Reinhardtsgrimma</t>
  </si>
  <si>
    <t>Schmiedeberg</t>
  </si>
  <si>
    <t>Tharandt, Stadt</t>
  </si>
  <si>
    <t>Wilsdruff, Stadt</t>
  </si>
  <si>
    <r>
      <t xml:space="preserve">Okres / </t>
    </r>
    <r>
      <rPr>
        <i/>
        <sz val="9"/>
        <color indexed="8"/>
        <rFont val="Arial"/>
        <family val="2"/>
      </rPr>
      <t>Kreis</t>
    </r>
    <r>
      <rPr>
        <b/>
        <sz val="9"/>
        <color indexed="8"/>
        <rFont val="Arial"/>
        <family val="2"/>
      </rPr>
      <t xml:space="preserve"> WEIßERITZKREIS</t>
    </r>
  </si>
  <si>
    <r>
      <t xml:space="preserve">Okres / </t>
    </r>
    <r>
      <rPr>
        <i/>
        <sz val="9"/>
        <color indexed="8"/>
        <rFont val="Arial"/>
        <family val="2"/>
      </rPr>
      <t>Kreis</t>
    </r>
    <r>
      <rPr>
        <b/>
        <sz val="9"/>
        <color indexed="8"/>
        <rFont val="Arial"/>
        <family val="2"/>
      </rPr>
      <t xml:space="preserve"> SÄCHSISCHE SCHWEIZ</t>
    </r>
  </si>
  <si>
    <t>muži</t>
  </si>
  <si>
    <t>ženy</t>
  </si>
  <si>
    <t>Obyvatelstvo k 31. 12. 2002</t>
  </si>
  <si>
    <t>0 - 14</t>
  </si>
  <si>
    <t>15 - 64</t>
  </si>
  <si>
    <t xml:space="preserve">65 + </t>
  </si>
  <si>
    <r>
      <t>Städte</t>
    </r>
    <r>
      <rPr>
        <i/>
        <sz val="9"/>
        <rFont val="Arial CE"/>
        <family val="2"/>
      </rPr>
      <t>, Gemeinden</t>
    </r>
  </si>
  <si>
    <t xml:space="preserve">           Bevölkerung und Fläche zum 31. 12. 2002</t>
  </si>
  <si>
    <t>Úštěk</t>
  </si>
  <si>
    <r>
      <t>Česká část euroregionu</t>
    </r>
    <r>
      <rPr>
        <sz val="9"/>
        <rFont val="Arial CE"/>
        <family val="2"/>
      </rPr>
      <t xml:space="preserve"> </t>
    </r>
    <r>
      <rPr>
        <i/>
        <sz val="9"/>
        <rFont val="Arial CE"/>
        <family val="2"/>
      </rPr>
      <t>/ Tschechischer Teil der Euroregion</t>
    </r>
  </si>
  <si>
    <r>
      <t>Německá část euroregionu</t>
    </r>
    <r>
      <rPr>
        <sz val="9"/>
        <rFont val="Arial CE"/>
        <family val="2"/>
      </rPr>
      <t xml:space="preserve"> / </t>
    </r>
    <r>
      <rPr>
        <i/>
        <sz val="9"/>
        <rFont val="Arial CE"/>
        <family val="2"/>
      </rPr>
      <t>Deutscher Teil der Euroregion</t>
    </r>
  </si>
  <si>
    <t>insgesamt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</si>
</sst>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</numFmts>
  <fonts count="19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i/>
      <sz val="9"/>
      <name val="Arial CE"/>
      <family val="2"/>
    </font>
    <font>
      <i/>
      <sz val="9"/>
      <name val="Arial CE"/>
      <family val="2"/>
    </font>
    <font>
      <i/>
      <sz val="10"/>
      <name val="Arial CE"/>
      <family val="2"/>
    </font>
    <font>
      <vertAlign val="superscript"/>
      <sz val="9"/>
      <name val="Arial CE"/>
      <family val="2"/>
    </font>
    <font>
      <i/>
      <vertAlign val="superscript"/>
      <sz val="9"/>
      <name val="Arial CE"/>
      <family val="2"/>
    </font>
    <font>
      <sz val="10"/>
      <color indexed="8"/>
      <name val="Arial"/>
      <family val="0"/>
    </font>
    <font>
      <i/>
      <sz val="9"/>
      <color indexed="8"/>
      <name val="Arial"/>
      <family val="2"/>
    </font>
    <font>
      <b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right"/>
    </xf>
    <xf numFmtId="0" fontId="3" fillId="0" borderId="6" xfId="0" applyFont="1" applyFill="1" applyBorder="1" applyAlignment="1">
      <alignment horizontal="right" wrapText="1"/>
    </xf>
    <xf numFmtId="0" fontId="5" fillId="0" borderId="7" xfId="0" applyFont="1" applyBorder="1" applyAlignment="1">
      <alignment horizontal="right"/>
    </xf>
    <xf numFmtId="0" fontId="4" fillId="0" borderId="8" xfId="19" applyFont="1" applyFill="1" applyBorder="1" applyAlignment="1">
      <alignment horizontal="left" wrapText="1"/>
      <protection/>
    </xf>
    <xf numFmtId="3" fontId="4" fillId="0" borderId="9" xfId="19" applyNumberFormat="1" applyFont="1" applyFill="1" applyBorder="1" applyAlignment="1">
      <alignment horizontal="right" wrapText="1"/>
      <protection/>
    </xf>
    <xf numFmtId="3" fontId="3" fillId="0" borderId="9" xfId="0" applyNumberFormat="1" applyFont="1" applyFill="1" applyBorder="1" applyAlignment="1">
      <alignment horizontal="right" wrapText="1"/>
    </xf>
    <xf numFmtId="0" fontId="3" fillId="0" borderId="8" xfId="19" applyFont="1" applyFill="1" applyBorder="1" applyAlignment="1">
      <alignment horizontal="left" wrapText="1"/>
      <protection/>
    </xf>
    <xf numFmtId="3" fontId="3" fillId="0" borderId="9" xfId="19" applyNumberFormat="1" applyFont="1" applyFill="1" applyBorder="1" applyAlignment="1">
      <alignment horizontal="right" wrapText="1"/>
      <protection/>
    </xf>
    <xf numFmtId="3" fontId="1" fillId="0" borderId="9" xfId="0" applyNumberFormat="1" applyFont="1" applyBorder="1" applyAlignment="1">
      <alignment/>
    </xf>
    <xf numFmtId="0" fontId="4" fillId="0" borderId="8" xfId="19" applyFont="1" applyFill="1" applyBorder="1" applyAlignment="1">
      <alignment horizontal="left" wrapText="1"/>
      <protection/>
    </xf>
    <xf numFmtId="0" fontId="4" fillId="0" borderId="8" xfId="0" applyFont="1" applyFill="1" applyBorder="1" applyAlignment="1">
      <alignment horizontal="left" vertical="center" wrapText="1"/>
    </xf>
    <xf numFmtId="3" fontId="1" fillId="0" borderId="9" xfId="0" applyNumberFormat="1" applyFont="1" applyBorder="1" applyAlignment="1">
      <alignment horizontal="right"/>
    </xf>
    <xf numFmtId="3" fontId="3" fillId="0" borderId="9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9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3" fontId="1" fillId="0" borderId="9" xfId="0" applyNumberFormat="1" applyFont="1" applyBorder="1" applyAlignment="1">
      <alignment horizontal="left" vertical="center"/>
    </xf>
    <xf numFmtId="3" fontId="3" fillId="0" borderId="9" xfId="0" applyNumberFormat="1" applyFont="1" applyFill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2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5" fillId="0" borderId="8" xfId="0" applyFont="1" applyBorder="1" applyAlignment="1">
      <alignment/>
    </xf>
    <xf numFmtId="3" fontId="17" fillId="0" borderId="9" xfId="0" applyNumberFormat="1" applyFont="1" applyBorder="1" applyAlignment="1">
      <alignment horizontal="right" wrapText="1"/>
    </xf>
    <xf numFmtId="3" fontId="1" fillId="0" borderId="10" xfId="0" applyNumberFormat="1" applyFont="1" applyBorder="1" applyAlignment="1">
      <alignment/>
    </xf>
    <xf numFmtId="0" fontId="1" fillId="0" borderId="8" xfId="0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2" fontId="3" fillId="0" borderId="9" xfId="0" applyNumberFormat="1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 horizontal="right" wrapText="1"/>
    </xf>
    <xf numFmtId="4" fontId="3" fillId="0" borderId="9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4" fontId="3" fillId="0" borderId="9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4" fontId="17" fillId="0" borderId="9" xfId="0" applyNumberFormat="1" applyFont="1" applyBorder="1" applyAlignment="1">
      <alignment horizontal="right" wrapText="1"/>
    </xf>
    <xf numFmtId="4" fontId="17" fillId="0" borderId="10" xfId="0" applyNumberFormat="1" applyFont="1" applyBorder="1" applyAlignment="1">
      <alignment horizontal="right" wrapText="1"/>
    </xf>
    <xf numFmtId="3" fontId="5" fillId="0" borderId="9" xfId="0" applyNumberFormat="1" applyFont="1" applyBorder="1" applyAlignment="1">
      <alignment/>
    </xf>
    <xf numFmtId="3" fontId="4" fillId="0" borderId="9" xfId="0" applyNumberFormat="1" applyFont="1" applyFill="1" applyBorder="1" applyAlignment="1">
      <alignment horizontal="right" wrapText="1"/>
    </xf>
    <xf numFmtId="2" fontId="4" fillId="0" borderId="9" xfId="0" applyNumberFormat="1" applyFont="1" applyFill="1" applyBorder="1" applyAlignment="1">
      <alignment horizontal="right" wrapText="1"/>
    </xf>
    <xf numFmtId="2" fontId="4" fillId="0" borderId="10" xfId="0" applyNumberFormat="1" applyFont="1" applyFill="1" applyBorder="1" applyAlignment="1">
      <alignment horizontal="right" wrapText="1"/>
    </xf>
    <xf numFmtId="4" fontId="4" fillId="0" borderId="9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 wrapText="1"/>
    </xf>
    <xf numFmtId="3" fontId="4" fillId="0" borderId="9" xfId="0" applyNumberFormat="1" applyFont="1" applyFill="1" applyBorder="1" applyAlignment="1">
      <alignment horizontal="right" wrapText="1"/>
    </xf>
    <xf numFmtId="4" fontId="4" fillId="0" borderId="9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 wrapText="1"/>
    </xf>
    <xf numFmtId="3" fontId="18" fillId="0" borderId="9" xfId="0" applyNumberFormat="1" applyFont="1" applyBorder="1" applyAlignment="1">
      <alignment horizontal="right" wrapText="1"/>
    </xf>
    <xf numFmtId="4" fontId="18" fillId="0" borderId="9" xfId="0" applyNumberFormat="1" applyFont="1" applyBorder="1" applyAlignment="1">
      <alignment horizontal="right" wrapText="1"/>
    </xf>
    <xf numFmtId="4" fontId="18" fillId="0" borderId="10" xfId="0" applyNumberFormat="1" applyFont="1" applyBorder="1" applyAlignment="1">
      <alignment horizontal="right" wrapText="1"/>
    </xf>
    <xf numFmtId="0" fontId="5" fillId="0" borderId="8" xfId="0" applyFont="1" applyBorder="1" applyAlignment="1">
      <alignment wrapText="1"/>
    </xf>
    <xf numFmtId="0" fontId="5" fillId="0" borderId="8" xfId="0" applyFont="1" applyBorder="1" applyAlignment="1">
      <alignment/>
    </xf>
    <xf numFmtId="2" fontId="5" fillId="0" borderId="0" xfId="0" applyNumberFormat="1" applyFont="1" applyAlignment="1">
      <alignment/>
    </xf>
    <xf numFmtId="0" fontId="5" fillId="0" borderId="8" xfId="0" applyFont="1" applyBorder="1" applyAlignment="1">
      <alignment wrapText="1"/>
    </xf>
    <xf numFmtId="0" fontId="5" fillId="0" borderId="5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Lis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2.75390625" style="0" customWidth="1"/>
    <col min="2" max="2" width="6.875" style="0" customWidth="1"/>
    <col min="3" max="3" width="9.625" style="0" customWidth="1"/>
    <col min="4" max="4" width="9.75390625" style="0" customWidth="1"/>
    <col min="5" max="5" width="8.25390625" style="0" customWidth="1"/>
    <col min="6" max="6" width="7.75390625" style="0" customWidth="1"/>
    <col min="7" max="7" width="6.875" style="0" customWidth="1"/>
    <col min="8" max="8" width="7.375" style="0" customWidth="1"/>
    <col min="9" max="9" width="6.875" style="0" customWidth="1"/>
    <col min="10" max="10" width="9.375" style="0" customWidth="1"/>
  </cols>
  <sheetData>
    <row r="1" ht="15">
      <c r="A1" s="9" t="s">
        <v>86</v>
      </c>
    </row>
    <row r="2" spans="1:2" ht="14.25">
      <c r="A2" s="10" t="s">
        <v>242</v>
      </c>
      <c r="B2" s="11"/>
    </row>
    <row r="3" ht="9" customHeight="1" thickBot="1"/>
    <row r="4" spans="1:9" s="1" customFormat="1" ht="16.5" customHeight="1">
      <c r="A4" s="72" t="s">
        <v>79</v>
      </c>
      <c r="B4" s="78" t="s">
        <v>0</v>
      </c>
      <c r="C4" s="78" t="s">
        <v>87</v>
      </c>
      <c r="D4" s="78" t="s">
        <v>237</v>
      </c>
      <c r="E4" s="78"/>
      <c r="F4" s="78"/>
      <c r="G4" s="78"/>
      <c r="H4" s="78"/>
      <c r="I4" s="84"/>
    </row>
    <row r="5" spans="1:9" s="1" customFormat="1" ht="16.5" customHeight="1">
      <c r="A5" s="73"/>
      <c r="B5" s="79"/>
      <c r="C5" s="79"/>
      <c r="D5" s="81" t="s">
        <v>80</v>
      </c>
      <c r="E5" s="82"/>
      <c r="F5" s="82"/>
      <c r="G5" s="82"/>
      <c r="H5" s="82"/>
      <c r="I5" s="82"/>
    </row>
    <row r="6" spans="1:9" s="2" customFormat="1" ht="13.5" customHeight="1">
      <c r="A6" s="73"/>
      <c r="B6" s="80"/>
      <c r="C6" s="80"/>
      <c r="D6" s="76" t="s">
        <v>1</v>
      </c>
      <c r="E6" s="76" t="s">
        <v>235</v>
      </c>
      <c r="F6" s="76" t="s">
        <v>236</v>
      </c>
      <c r="G6" s="76" t="s">
        <v>2</v>
      </c>
      <c r="H6" s="76"/>
      <c r="I6" s="77"/>
    </row>
    <row r="7" spans="1:9" s="2" customFormat="1" ht="13.5" customHeight="1">
      <c r="A7" s="74" t="s">
        <v>241</v>
      </c>
      <c r="B7" s="87" t="s">
        <v>84</v>
      </c>
      <c r="C7" s="87" t="s">
        <v>85</v>
      </c>
      <c r="D7" s="83"/>
      <c r="E7" s="83"/>
      <c r="F7" s="83"/>
      <c r="G7" s="81" t="s">
        <v>81</v>
      </c>
      <c r="H7" s="82"/>
      <c r="I7" s="82"/>
    </row>
    <row r="8" spans="1:9" s="2" customFormat="1" ht="30" customHeight="1" thickBot="1">
      <c r="A8" s="75"/>
      <c r="B8" s="88"/>
      <c r="C8" s="88"/>
      <c r="D8" s="8" t="s">
        <v>246</v>
      </c>
      <c r="E8" s="8" t="s">
        <v>82</v>
      </c>
      <c r="F8" s="8" t="s">
        <v>83</v>
      </c>
      <c r="G8" s="3" t="s">
        <v>238</v>
      </c>
      <c r="H8" s="3" t="s">
        <v>239</v>
      </c>
      <c r="I8" s="4" t="s">
        <v>240</v>
      </c>
    </row>
    <row r="9" spans="1:9" s="2" customFormat="1" ht="16.5" customHeight="1" thickBot="1">
      <c r="A9" s="13"/>
      <c r="B9" s="85" t="s">
        <v>244</v>
      </c>
      <c r="C9" s="86"/>
      <c r="D9" s="86"/>
      <c r="E9" s="86"/>
      <c r="F9" s="86"/>
      <c r="G9" s="86"/>
      <c r="H9" s="86"/>
      <c r="I9" s="86"/>
    </row>
    <row r="10" spans="1:9" s="6" customFormat="1" ht="18" customHeight="1">
      <c r="A10" s="14" t="s">
        <v>99</v>
      </c>
      <c r="B10" s="15"/>
      <c r="C10" s="16"/>
      <c r="D10" s="17"/>
      <c r="E10" s="17"/>
      <c r="F10" s="17"/>
      <c r="G10" s="16"/>
      <c r="H10" s="16"/>
      <c r="I10" s="18"/>
    </row>
    <row r="11" spans="1:10" s="7" customFormat="1" ht="12.75">
      <c r="A11" s="19" t="s">
        <v>146</v>
      </c>
      <c r="B11" s="20" t="s">
        <v>88</v>
      </c>
      <c r="C11" s="56">
        <f>D11/B11*100</f>
        <v>411.66837256908906</v>
      </c>
      <c r="D11" s="57">
        <v>4022</v>
      </c>
      <c r="E11" s="57">
        <v>2012</v>
      </c>
      <c r="F11" s="57">
        <v>2010</v>
      </c>
      <c r="G11" s="58">
        <v>16.1362506215813</v>
      </c>
      <c r="H11" s="58">
        <v>71.68075584286426</v>
      </c>
      <c r="I11" s="59">
        <v>12.18299353555445</v>
      </c>
      <c r="J11" s="46"/>
    </row>
    <row r="12" spans="1:10" ht="12.75">
      <c r="A12" s="22" t="s">
        <v>7</v>
      </c>
      <c r="B12" s="23" t="s">
        <v>89</v>
      </c>
      <c r="C12" s="24">
        <f aca="true" t="shared" si="0" ref="C12:C34">D12/B12*100</f>
        <v>34.74842767295597</v>
      </c>
      <c r="D12" s="21">
        <v>221</v>
      </c>
      <c r="E12" s="21">
        <v>107</v>
      </c>
      <c r="F12" s="21">
        <v>114</v>
      </c>
      <c r="G12" s="48">
        <v>16.289592760180994</v>
      </c>
      <c r="H12" s="48">
        <v>72.85067873303167</v>
      </c>
      <c r="I12" s="49">
        <v>10.85972850678733</v>
      </c>
      <c r="J12" s="46"/>
    </row>
    <row r="13" spans="1:10" s="7" customFormat="1" ht="12.75">
      <c r="A13" s="25" t="s">
        <v>147</v>
      </c>
      <c r="B13" s="20">
        <v>3876</v>
      </c>
      <c r="C13" s="56">
        <f t="shared" si="0"/>
        <v>140.81527347781218</v>
      </c>
      <c r="D13" s="57">
        <v>5458</v>
      </c>
      <c r="E13" s="57">
        <v>2683</v>
      </c>
      <c r="F13" s="57">
        <v>2775</v>
      </c>
      <c r="G13" s="58">
        <v>16.65445218028582</v>
      </c>
      <c r="H13" s="58">
        <v>70.9783803591059</v>
      </c>
      <c r="I13" s="59">
        <v>12.367167460608282</v>
      </c>
      <c r="J13" s="46"/>
    </row>
    <row r="14" spans="1:10" s="7" customFormat="1" ht="12.75">
      <c r="A14" s="25" t="s">
        <v>148</v>
      </c>
      <c r="B14" s="20">
        <v>11804</v>
      </c>
      <c r="C14" s="56">
        <f t="shared" si="0"/>
        <v>441.8417485598102</v>
      </c>
      <c r="D14" s="57">
        <v>52155</v>
      </c>
      <c r="E14" s="57">
        <v>25270</v>
      </c>
      <c r="F14" s="57">
        <v>26885</v>
      </c>
      <c r="G14" s="58">
        <v>15.848911897229412</v>
      </c>
      <c r="H14" s="58">
        <v>70.81967213114754</v>
      </c>
      <c r="I14" s="59">
        <v>13.331415971623048</v>
      </c>
      <c r="J14" s="46"/>
    </row>
    <row r="15" spans="1:10" s="7" customFormat="1" ht="12.75">
      <c r="A15" s="22" t="s">
        <v>13</v>
      </c>
      <c r="B15" s="23" t="s">
        <v>90</v>
      </c>
      <c r="C15" s="24">
        <f t="shared" si="0"/>
        <v>113.21739130434783</v>
      </c>
      <c r="D15" s="21">
        <v>651</v>
      </c>
      <c r="E15" s="21">
        <v>342</v>
      </c>
      <c r="F15" s="21">
        <v>309</v>
      </c>
      <c r="G15" s="48">
        <v>17.972350230414747</v>
      </c>
      <c r="H15" s="48">
        <v>72.81105990783409</v>
      </c>
      <c r="I15" s="49">
        <v>9.216589861751153</v>
      </c>
      <c r="J15" s="46"/>
    </row>
    <row r="16" spans="1:10" ht="12.75">
      <c r="A16" s="22" t="s">
        <v>14</v>
      </c>
      <c r="B16" s="23" t="s">
        <v>91</v>
      </c>
      <c r="C16" s="24">
        <f t="shared" si="0"/>
        <v>46.93877551020408</v>
      </c>
      <c r="D16" s="21">
        <v>414</v>
      </c>
      <c r="E16" s="21">
        <v>215</v>
      </c>
      <c r="F16" s="21">
        <v>199</v>
      </c>
      <c r="G16" s="48">
        <v>21.497584541062803</v>
      </c>
      <c r="H16" s="48">
        <v>70.28985507246377</v>
      </c>
      <c r="I16" s="49">
        <v>8.212560386473431</v>
      </c>
      <c r="J16" s="46"/>
    </row>
    <row r="17" spans="1:10" ht="12.75">
      <c r="A17" s="22" t="s">
        <v>16</v>
      </c>
      <c r="B17" s="23" t="s">
        <v>92</v>
      </c>
      <c r="C17" s="24">
        <f t="shared" si="0"/>
        <v>98.56373429084381</v>
      </c>
      <c r="D17" s="21">
        <v>549</v>
      </c>
      <c r="E17" s="21">
        <v>271</v>
      </c>
      <c r="F17" s="21">
        <v>278</v>
      </c>
      <c r="G17" s="48">
        <v>16.939890710382514</v>
      </c>
      <c r="H17" s="48">
        <v>70.85610200364299</v>
      </c>
      <c r="I17" s="49">
        <v>12.2040072859745</v>
      </c>
      <c r="J17" s="46"/>
    </row>
    <row r="18" spans="1:10" s="7" customFormat="1" ht="12.75">
      <c r="A18" s="25" t="s">
        <v>149</v>
      </c>
      <c r="B18" s="20">
        <v>1107</v>
      </c>
      <c r="C18" s="56">
        <f t="shared" si="0"/>
        <v>176.69376693766938</v>
      </c>
      <c r="D18" s="57">
        <v>1956</v>
      </c>
      <c r="E18" s="57">
        <v>987</v>
      </c>
      <c r="F18" s="57">
        <v>969</v>
      </c>
      <c r="G18" s="58">
        <v>19.734151329243353</v>
      </c>
      <c r="H18" s="58">
        <v>72.23926380368098</v>
      </c>
      <c r="I18" s="59">
        <v>8.026584867075664</v>
      </c>
      <c r="J18" s="46"/>
    </row>
    <row r="19" spans="1:10" ht="12.75">
      <c r="A19" s="22" t="s">
        <v>19</v>
      </c>
      <c r="B19" s="23" t="s">
        <v>93</v>
      </c>
      <c r="C19" s="24">
        <f t="shared" si="0"/>
        <v>70.39106145251397</v>
      </c>
      <c r="D19" s="21">
        <v>378</v>
      </c>
      <c r="E19" s="21">
        <v>187</v>
      </c>
      <c r="F19" s="21">
        <v>191</v>
      </c>
      <c r="G19" s="48">
        <v>13.756613756613756</v>
      </c>
      <c r="H19" s="48">
        <v>70.1058201058201</v>
      </c>
      <c r="I19" s="49">
        <v>16.137566137566136</v>
      </c>
      <c r="J19" s="46"/>
    </row>
    <row r="20" spans="1:10" s="7" customFormat="1" ht="12.75">
      <c r="A20" s="22" t="s">
        <v>20</v>
      </c>
      <c r="B20" s="23" t="s">
        <v>94</v>
      </c>
      <c r="C20" s="24">
        <f t="shared" si="0"/>
        <v>53.507565337001374</v>
      </c>
      <c r="D20" s="21">
        <v>389</v>
      </c>
      <c r="E20" s="21">
        <v>194</v>
      </c>
      <c r="F20" s="21">
        <v>195</v>
      </c>
      <c r="G20" s="48">
        <v>14.138817480719796</v>
      </c>
      <c r="H20" s="48">
        <v>71.46529562982005</v>
      </c>
      <c r="I20" s="49">
        <v>14.395886889460154</v>
      </c>
      <c r="J20" s="46"/>
    </row>
    <row r="21" spans="1:10" ht="12.75">
      <c r="A21" s="22" t="s">
        <v>23</v>
      </c>
      <c r="B21" s="23">
        <v>1990</v>
      </c>
      <c r="C21" s="24">
        <f t="shared" si="0"/>
        <v>13.71859296482412</v>
      </c>
      <c r="D21" s="21">
        <v>273</v>
      </c>
      <c r="E21" s="21">
        <v>167</v>
      </c>
      <c r="F21" s="21">
        <v>106</v>
      </c>
      <c r="G21" s="48">
        <v>16.117216117216117</v>
      </c>
      <c r="H21" s="48">
        <v>77.2893772893773</v>
      </c>
      <c r="I21" s="49">
        <v>6.593406593406594</v>
      </c>
      <c r="J21" s="46"/>
    </row>
    <row r="22" spans="1:10" ht="12.75">
      <c r="A22" s="22" t="s">
        <v>24</v>
      </c>
      <c r="B22" s="23">
        <v>1423</v>
      </c>
      <c r="C22" s="24">
        <f t="shared" si="0"/>
        <v>50.31623330990864</v>
      </c>
      <c r="D22" s="21">
        <v>716</v>
      </c>
      <c r="E22" s="21">
        <v>379</v>
      </c>
      <c r="F22" s="21">
        <v>337</v>
      </c>
      <c r="G22" s="48">
        <v>20.670391061452513</v>
      </c>
      <c r="H22" s="48">
        <v>68.29608938547486</v>
      </c>
      <c r="I22" s="49">
        <v>11.033519553072626</v>
      </c>
      <c r="J22" s="46"/>
    </row>
    <row r="23" spans="1:10" s="7" customFormat="1" ht="12.75">
      <c r="A23" s="22" t="s">
        <v>28</v>
      </c>
      <c r="B23" s="23" t="s">
        <v>95</v>
      </c>
      <c r="C23" s="24">
        <f t="shared" si="0"/>
        <v>36.56716417910448</v>
      </c>
      <c r="D23" s="21">
        <v>196</v>
      </c>
      <c r="E23" s="21">
        <v>102</v>
      </c>
      <c r="F23" s="21">
        <v>94</v>
      </c>
      <c r="G23" s="48">
        <v>15.306122448979592</v>
      </c>
      <c r="H23" s="48">
        <v>78.06122448979592</v>
      </c>
      <c r="I23" s="49">
        <v>6.63265306122449</v>
      </c>
      <c r="J23" s="46"/>
    </row>
    <row r="24" spans="1:10" ht="12.75">
      <c r="A24" s="22" t="s">
        <v>29</v>
      </c>
      <c r="B24" s="23">
        <v>4421</v>
      </c>
      <c r="C24" s="24">
        <f t="shared" si="0"/>
        <v>8.685817688305814</v>
      </c>
      <c r="D24" s="21">
        <v>384</v>
      </c>
      <c r="E24" s="21">
        <v>210</v>
      </c>
      <c r="F24" s="21">
        <v>174</v>
      </c>
      <c r="G24" s="48">
        <v>14.84375</v>
      </c>
      <c r="H24" s="48">
        <v>72.39583333333334</v>
      </c>
      <c r="I24" s="49">
        <v>12.760416666666666</v>
      </c>
      <c r="J24" s="46"/>
    </row>
    <row r="25" spans="1:10" s="7" customFormat="1" ht="12.75">
      <c r="A25" s="25" t="s">
        <v>150</v>
      </c>
      <c r="B25" s="20">
        <v>3657</v>
      </c>
      <c r="C25" s="56">
        <f t="shared" si="0"/>
        <v>144.87284659557014</v>
      </c>
      <c r="D25" s="57">
        <v>5298</v>
      </c>
      <c r="E25" s="57">
        <v>2600</v>
      </c>
      <c r="F25" s="57">
        <v>2698</v>
      </c>
      <c r="G25" s="58">
        <v>16.55341638354096</v>
      </c>
      <c r="H25" s="58">
        <v>73.23518308795772</v>
      </c>
      <c r="I25" s="59">
        <v>10.211400528501322</v>
      </c>
      <c r="J25" s="46"/>
    </row>
    <row r="26" spans="1:10" s="7" customFormat="1" ht="12.75">
      <c r="A26" s="25" t="s">
        <v>151</v>
      </c>
      <c r="B26" s="20">
        <v>3139</v>
      </c>
      <c r="C26" s="56">
        <f t="shared" si="0"/>
        <v>116.75692895826697</v>
      </c>
      <c r="D26" s="57">
        <v>3665</v>
      </c>
      <c r="E26" s="57">
        <v>1770</v>
      </c>
      <c r="F26" s="57">
        <v>1895</v>
      </c>
      <c r="G26" s="58">
        <v>17.598908594815825</v>
      </c>
      <c r="H26" s="58">
        <v>68.37653478854024</v>
      </c>
      <c r="I26" s="59">
        <v>14.02455661664393</v>
      </c>
      <c r="J26" s="46"/>
    </row>
    <row r="27" spans="1:10" ht="12.75">
      <c r="A27" s="22" t="s">
        <v>33</v>
      </c>
      <c r="B27" s="23">
        <v>1366</v>
      </c>
      <c r="C27" s="24">
        <f t="shared" si="0"/>
        <v>18.22840409956076</v>
      </c>
      <c r="D27" s="21">
        <v>249</v>
      </c>
      <c r="E27" s="21">
        <v>127</v>
      </c>
      <c r="F27" s="21">
        <v>122</v>
      </c>
      <c r="G27" s="48">
        <v>24.899598393574294</v>
      </c>
      <c r="H27" s="48">
        <v>65.06024096385542</v>
      </c>
      <c r="I27" s="49">
        <v>10.040160642570282</v>
      </c>
      <c r="J27" s="46"/>
    </row>
    <row r="28" spans="1:10" ht="12.75">
      <c r="A28" s="22" t="s">
        <v>34</v>
      </c>
      <c r="B28" s="23">
        <v>2677</v>
      </c>
      <c r="C28" s="24">
        <f t="shared" si="0"/>
        <v>16.13746731415764</v>
      </c>
      <c r="D28" s="21">
        <v>432</v>
      </c>
      <c r="E28" s="21">
        <v>245</v>
      </c>
      <c r="F28" s="21">
        <v>187</v>
      </c>
      <c r="G28" s="48">
        <v>10.185185185185185</v>
      </c>
      <c r="H28" s="48">
        <v>75.46296296296296</v>
      </c>
      <c r="I28" s="49">
        <v>14.351851851851851</v>
      </c>
      <c r="J28" s="46"/>
    </row>
    <row r="29" spans="1:10" s="7" customFormat="1" ht="12.75">
      <c r="A29" s="22" t="s">
        <v>35</v>
      </c>
      <c r="B29" s="23" t="s">
        <v>96</v>
      </c>
      <c r="C29" s="24">
        <f t="shared" si="0"/>
        <v>65.625</v>
      </c>
      <c r="D29" s="21">
        <v>189</v>
      </c>
      <c r="E29" s="21">
        <v>98</v>
      </c>
      <c r="F29" s="21">
        <v>91</v>
      </c>
      <c r="G29" s="48">
        <v>14.285714285714285</v>
      </c>
      <c r="H29" s="48">
        <v>77.77777777777779</v>
      </c>
      <c r="I29" s="49">
        <v>7.936507936507936</v>
      </c>
      <c r="J29" s="46"/>
    </row>
    <row r="30" spans="1:10" s="7" customFormat="1" ht="12.75">
      <c r="A30" s="22" t="s">
        <v>41</v>
      </c>
      <c r="B30" s="23" t="s">
        <v>97</v>
      </c>
      <c r="C30" s="24">
        <f t="shared" si="0"/>
        <v>85.85657370517929</v>
      </c>
      <c r="D30" s="21">
        <v>431</v>
      </c>
      <c r="E30" s="21">
        <v>218</v>
      </c>
      <c r="F30" s="21">
        <v>213</v>
      </c>
      <c r="G30" s="48">
        <v>14.153132250580047</v>
      </c>
      <c r="H30" s="48">
        <v>73.78190255220419</v>
      </c>
      <c r="I30" s="49">
        <v>12.064965197215777</v>
      </c>
      <c r="J30" s="46"/>
    </row>
    <row r="31" spans="1:10" s="7" customFormat="1" ht="12.75">
      <c r="A31" s="22" t="s">
        <v>43</v>
      </c>
      <c r="B31" s="23" t="s">
        <v>98</v>
      </c>
      <c r="C31" s="24">
        <f t="shared" si="0"/>
        <v>70.49180327868852</v>
      </c>
      <c r="D31" s="21">
        <v>602</v>
      </c>
      <c r="E31" s="21">
        <v>307</v>
      </c>
      <c r="F31" s="21">
        <v>295</v>
      </c>
      <c r="G31" s="48">
        <v>17.441860465116278</v>
      </c>
      <c r="H31" s="48">
        <v>71.59468438538205</v>
      </c>
      <c r="I31" s="49">
        <v>10.96345514950166</v>
      </c>
      <c r="J31" s="46"/>
    </row>
    <row r="32" spans="1:10" s="7" customFormat="1" ht="12.75">
      <c r="A32" s="25" t="s">
        <v>152</v>
      </c>
      <c r="B32" s="20">
        <v>2585</v>
      </c>
      <c r="C32" s="56">
        <f t="shared" si="0"/>
        <v>92.26305609284333</v>
      </c>
      <c r="D32" s="57">
        <v>2385</v>
      </c>
      <c r="E32" s="57">
        <v>1179</v>
      </c>
      <c r="F32" s="57">
        <v>1206</v>
      </c>
      <c r="G32" s="58">
        <v>15.262054507337528</v>
      </c>
      <c r="H32" s="58">
        <v>72.24318658280923</v>
      </c>
      <c r="I32" s="59">
        <v>12.49475890985325</v>
      </c>
      <c r="J32" s="46"/>
    </row>
    <row r="33" spans="1:10" ht="12.75">
      <c r="A33" s="22" t="s">
        <v>58</v>
      </c>
      <c r="B33" s="23">
        <v>1787</v>
      </c>
      <c r="C33" s="24">
        <f t="shared" si="0"/>
        <v>19.194180190263012</v>
      </c>
      <c r="D33" s="21">
        <v>343</v>
      </c>
      <c r="E33" s="21">
        <v>178</v>
      </c>
      <c r="F33" s="21">
        <v>165</v>
      </c>
      <c r="G33" s="48">
        <v>16.3265306122449</v>
      </c>
      <c r="H33" s="48">
        <v>73.17784256559767</v>
      </c>
      <c r="I33" s="49">
        <v>10.495626822157435</v>
      </c>
      <c r="J33" s="46"/>
    </row>
    <row r="34" spans="1:10" ht="12.75">
      <c r="A34" s="22" t="s">
        <v>64</v>
      </c>
      <c r="B34" s="23">
        <v>1048</v>
      </c>
      <c r="C34" s="24">
        <f t="shared" si="0"/>
        <v>45.61068702290076</v>
      </c>
      <c r="D34" s="21">
        <v>478</v>
      </c>
      <c r="E34" s="21">
        <v>258</v>
      </c>
      <c r="F34" s="21">
        <v>220</v>
      </c>
      <c r="G34" s="48">
        <v>13.598326359832635</v>
      </c>
      <c r="H34" s="48">
        <v>74.68619246861925</v>
      </c>
      <c r="I34" s="49">
        <v>11.715481171548117</v>
      </c>
      <c r="J34" s="46"/>
    </row>
    <row r="35" spans="1:9" ht="18" customHeight="1">
      <c r="A35" s="26" t="s">
        <v>100</v>
      </c>
      <c r="B35" s="27"/>
      <c r="C35" s="24"/>
      <c r="D35" s="28"/>
      <c r="E35" s="28"/>
      <c r="F35" s="28"/>
      <c r="G35" s="24"/>
      <c r="H35" s="24"/>
      <c r="I35" s="29"/>
    </row>
    <row r="36" spans="1:10" s="7" customFormat="1" ht="12.75">
      <c r="A36" s="25" t="s">
        <v>153</v>
      </c>
      <c r="B36" s="20" t="s">
        <v>101</v>
      </c>
      <c r="C36" s="56">
        <f aca="true" t="shared" si="1" ref="C36:C96">D36/B36*100</f>
        <v>295.4756380510441</v>
      </c>
      <c r="D36" s="57">
        <v>2547</v>
      </c>
      <c r="E36" s="57">
        <v>1206</v>
      </c>
      <c r="F36" s="57">
        <v>1341</v>
      </c>
      <c r="G36" s="60">
        <v>17.94267765999215</v>
      </c>
      <c r="H36" s="60">
        <v>71.41735374950923</v>
      </c>
      <c r="I36" s="61">
        <v>10.639968590498626</v>
      </c>
      <c r="J36" s="46"/>
    </row>
    <row r="37" spans="1:10" ht="12.75">
      <c r="A37" s="22" t="s">
        <v>3</v>
      </c>
      <c r="B37" s="23" t="s">
        <v>102</v>
      </c>
      <c r="C37" s="24">
        <f t="shared" si="1"/>
        <v>73.40425531914893</v>
      </c>
      <c r="D37" s="21">
        <v>414</v>
      </c>
      <c r="E37" s="21">
        <v>208</v>
      </c>
      <c r="F37" s="21">
        <v>206</v>
      </c>
      <c r="G37" s="50">
        <v>15.458937198067632</v>
      </c>
      <c r="H37" s="50">
        <v>73.91304347826086</v>
      </c>
      <c r="I37" s="51">
        <v>10.628019323671497</v>
      </c>
      <c r="J37" s="46"/>
    </row>
    <row r="38" spans="1:10" s="7" customFormat="1" ht="12.75">
      <c r="A38" s="22" t="s">
        <v>4</v>
      </c>
      <c r="B38" s="23">
        <v>1468</v>
      </c>
      <c r="C38" s="24">
        <f t="shared" si="1"/>
        <v>70.29972752043598</v>
      </c>
      <c r="D38" s="21">
        <v>1032</v>
      </c>
      <c r="E38" s="21">
        <v>510</v>
      </c>
      <c r="F38" s="21">
        <v>522</v>
      </c>
      <c r="G38" s="50">
        <v>15.891472868217054</v>
      </c>
      <c r="H38" s="50">
        <v>69.37984496124031</v>
      </c>
      <c r="I38" s="51">
        <v>14.728682170542637</v>
      </c>
      <c r="J38" s="46"/>
    </row>
    <row r="39" spans="1:10" ht="12.75">
      <c r="A39" s="22" t="s">
        <v>5</v>
      </c>
      <c r="B39" s="23" t="s">
        <v>103</v>
      </c>
      <c r="C39" s="24">
        <f t="shared" si="1"/>
        <v>40.36697247706422</v>
      </c>
      <c r="D39" s="21">
        <v>88</v>
      </c>
      <c r="E39" s="21">
        <v>42</v>
      </c>
      <c r="F39" s="21">
        <v>46</v>
      </c>
      <c r="G39" s="50">
        <v>18.181818181818183</v>
      </c>
      <c r="H39" s="50">
        <v>55.68181818181818</v>
      </c>
      <c r="I39" s="51">
        <v>26.136363636363637</v>
      </c>
      <c r="J39" s="46"/>
    </row>
    <row r="40" spans="1:10" s="7" customFormat="1" ht="12.75">
      <c r="A40" s="25" t="s">
        <v>154</v>
      </c>
      <c r="B40" s="20">
        <v>3358</v>
      </c>
      <c r="C40" s="56">
        <f t="shared" si="1"/>
        <v>57.17689100655152</v>
      </c>
      <c r="D40" s="57">
        <v>1920</v>
      </c>
      <c r="E40" s="57">
        <v>930</v>
      </c>
      <c r="F40" s="57">
        <v>990</v>
      </c>
      <c r="G40" s="60">
        <v>14.739583333333334</v>
      </c>
      <c r="H40" s="60">
        <v>69.47916666666667</v>
      </c>
      <c r="I40" s="61">
        <v>15.78125</v>
      </c>
      <c r="J40" s="46"/>
    </row>
    <row r="41" spans="1:10" ht="12.75">
      <c r="A41" s="22" t="s">
        <v>6</v>
      </c>
      <c r="B41" s="23" t="s">
        <v>104</v>
      </c>
      <c r="C41" s="24">
        <f t="shared" si="1"/>
        <v>50.45045045045045</v>
      </c>
      <c r="D41" s="21">
        <v>280</v>
      </c>
      <c r="E41" s="21">
        <v>144</v>
      </c>
      <c r="F41" s="21">
        <v>136</v>
      </c>
      <c r="G41" s="50">
        <v>18.571428571428573</v>
      </c>
      <c r="H41" s="50">
        <v>67.5</v>
      </c>
      <c r="I41" s="51">
        <v>13.928571428571429</v>
      </c>
      <c r="J41" s="46"/>
    </row>
    <row r="42" spans="1:10" ht="12.75">
      <c r="A42" s="22" t="s">
        <v>8</v>
      </c>
      <c r="B42" s="23" t="s">
        <v>105</v>
      </c>
      <c r="C42" s="24">
        <f t="shared" si="1"/>
        <v>44.713656387665196</v>
      </c>
      <c r="D42" s="21">
        <v>203</v>
      </c>
      <c r="E42" s="21">
        <v>103</v>
      </c>
      <c r="F42" s="21">
        <v>100</v>
      </c>
      <c r="G42" s="50">
        <v>18.226600985221676</v>
      </c>
      <c r="H42" s="50">
        <v>70.44334975369459</v>
      </c>
      <c r="I42" s="51">
        <v>11.330049261083744</v>
      </c>
      <c r="J42" s="46"/>
    </row>
    <row r="43" spans="1:10" ht="12.75">
      <c r="A43" s="22" t="s">
        <v>9</v>
      </c>
      <c r="B43" s="23" t="s">
        <v>106</v>
      </c>
      <c r="C43" s="24">
        <f t="shared" si="1"/>
        <v>71.50537634408603</v>
      </c>
      <c r="D43" s="21">
        <v>266</v>
      </c>
      <c r="E43" s="21">
        <v>139</v>
      </c>
      <c r="F43" s="21">
        <v>127</v>
      </c>
      <c r="G43" s="50">
        <v>18.421052631578945</v>
      </c>
      <c r="H43" s="50">
        <v>69.54887218045113</v>
      </c>
      <c r="I43" s="51">
        <v>12.030075187969924</v>
      </c>
      <c r="J43" s="46"/>
    </row>
    <row r="44" spans="1:10" s="7" customFormat="1" ht="12.75">
      <c r="A44" s="22" t="s">
        <v>10</v>
      </c>
      <c r="B44" s="23" t="s">
        <v>107</v>
      </c>
      <c r="C44" s="24">
        <f t="shared" si="1"/>
        <v>190.78014184397162</v>
      </c>
      <c r="D44" s="21">
        <v>1345</v>
      </c>
      <c r="E44" s="21">
        <v>704</v>
      </c>
      <c r="F44" s="21">
        <v>641</v>
      </c>
      <c r="G44" s="50">
        <v>18.736059479553905</v>
      </c>
      <c r="H44" s="50">
        <v>69.51672862453532</v>
      </c>
      <c r="I44" s="51">
        <v>11.74721189591078</v>
      </c>
      <c r="J44" s="46"/>
    </row>
    <row r="45" spans="1:10" ht="12.75">
      <c r="A45" s="22" t="s">
        <v>11</v>
      </c>
      <c r="B45" s="23">
        <v>1239</v>
      </c>
      <c r="C45" s="24">
        <f t="shared" si="1"/>
        <v>28.24858757062147</v>
      </c>
      <c r="D45" s="21">
        <v>350</v>
      </c>
      <c r="E45" s="21">
        <v>176</v>
      </c>
      <c r="F45" s="21">
        <v>174</v>
      </c>
      <c r="G45" s="50">
        <v>14</v>
      </c>
      <c r="H45" s="50">
        <v>69.14285714285714</v>
      </c>
      <c r="I45" s="51">
        <v>16.857142857142858</v>
      </c>
      <c r="J45" s="46"/>
    </row>
    <row r="46" spans="1:10" s="7" customFormat="1" ht="12.75">
      <c r="A46" s="22" t="s">
        <v>12</v>
      </c>
      <c r="B46" s="23" t="s">
        <v>108</v>
      </c>
      <c r="C46" s="24">
        <f t="shared" si="1"/>
        <v>41.2639405204461</v>
      </c>
      <c r="D46" s="21">
        <v>111</v>
      </c>
      <c r="E46" s="21">
        <v>58</v>
      </c>
      <c r="F46" s="21">
        <v>53</v>
      </c>
      <c r="G46" s="50">
        <v>8.108108108108109</v>
      </c>
      <c r="H46" s="50">
        <v>68.46846846846847</v>
      </c>
      <c r="I46" s="51">
        <v>23.423423423423422</v>
      </c>
      <c r="J46" s="46"/>
    </row>
    <row r="47" spans="1:10" ht="12.75">
      <c r="A47" s="22" t="s">
        <v>15</v>
      </c>
      <c r="B47" s="23" t="s">
        <v>109</v>
      </c>
      <c r="C47" s="24">
        <f t="shared" si="1"/>
        <v>72.50755287009063</v>
      </c>
      <c r="D47" s="21">
        <v>240</v>
      </c>
      <c r="E47" s="21">
        <v>125</v>
      </c>
      <c r="F47" s="21">
        <v>115</v>
      </c>
      <c r="G47" s="50">
        <v>9.166666666666666</v>
      </c>
      <c r="H47" s="50">
        <v>74.16666666666667</v>
      </c>
      <c r="I47" s="51">
        <v>16.666666666666664</v>
      </c>
      <c r="J47" s="46"/>
    </row>
    <row r="48" spans="1:10" s="7" customFormat="1" ht="12.75">
      <c r="A48" s="22" t="s">
        <v>17</v>
      </c>
      <c r="B48" s="23" t="s">
        <v>110</v>
      </c>
      <c r="C48" s="24">
        <f t="shared" si="1"/>
        <v>71.26168224299066</v>
      </c>
      <c r="D48" s="21">
        <v>305</v>
      </c>
      <c r="E48" s="21">
        <v>147</v>
      </c>
      <c r="F48" s="21">
        <v>158</v>
      </c>
      <c r="G48" s="50">
        <v>19.672131147540984</v>
      </c>
      <c r="H48" s="50">
        <v>72.1311475409836</v>
      </c>
      <c r="I48" s="51">
        <v>8.19672131147541</v>
      </c>
      <c r="J48" s="46"/>
    </row>
    <row r="49" spans="1:10" s="7" customFormat="1" ht="12.75">
      <c r="A49" s="22" t="s">
        <v>18</v>
      </c>
      <c r="B49" s="23" t="s">
        <v>111</v>
      </c>
      <c r="C49" s="24">
        <f t="shared" si="1"/>
        <v>36.55629139072848</v>
      </c>
      <c r="D49" s="21">
        <v>276</v>
      </c>
      <c r="E49" s="21">
        <v>143</v>
      </c>
      <c r="F49" s="21">
        <v>133</v>
      </c>
      <c r="G49" s="50">
        <v>13.043478260869565</v>
      </c>
      <c r="H49" s="50">
        <v>71.01449275362319</v>
      </c>
      <c r="I49" s="51">
        <v>15.942028985507244</v>
      </c>
      <c r="J49" s="46"/>
    </row>
    <row r="50" spans="1:10" ht="12.75">
      <c r="A50" s="22" t="s">
        <v>21</v>
      </c>
      <c r="B50" s="23">
        <v>1879</v>
      </c>
      <c r="C50" s="24">
        <f t="shared" si="1"/>
        <v>76.05109100585418</v>
      </c>
      <c r="D50" s="21">
        <v>1429</v>
      </c>
      <c r="E50" s="21">
        <v>687</v>
      </c>
      <c r="F50" s="21">
        <v>742</v>
      </c>
      <c r="G50" s="50">
        <v>19.384184744576626</v>
      </c>
      <c r="H50" s="50">
        <v>69.48915325402379</v>
      </c>
      <c r="I50" s="51">
        <v>11.12666200139958</v>
      </c>
      <c r="J50" s="46"/>
    </row>
    <row r="51" spans="1:10" ht="12.75">
      <c r="A51" s="22" t="s">
        <v>22</v>
      </c>
      <c r="B51" s="23" t="s">
        <v>112</v>
      </c>
      <c r="C51" s="24">
        <f t="shared" si="1"/>
        <v>71.40921409214093</v>
      </c>
      <c r="D51" s="21">
        <v>527</v>
      </c>
      <c r="E51" s="21">
        <v>275</v>
      </c>
      <c r="F51" s="21">
        <v>252</v>
      </c>
      <c r="G51" s="50">
        <v>17.836812144212523</v>
      </c>
      <c r="H51" s="50">
        <v>66.79316888045541</v>
      </c>
      <c r="I51" s="51">
        <v>15.370018975332068</v>
      </c>
      <c r="J51" s="46"/>
    </row>
    <row r="52" spans="1:10" ht="12.75">
      <c r="A52" s="22" t="s">
        <v>25</v>
      </c>
      <c r="B52" s="23" t="s">
        <v>113</v>
      </c>
      <c r="C52" s="24">
        <f t="shared" si="1"/>
        <v>61.86186186186187</v>
      </c>
      <c r="D52" s="21">
        <v>618</v>
      </c>
      <c r="E52" s="21">
        <v>312</v>
      </c>
      <c r="F52" s="21">
        <v>306</v>
      </c>
      <c r="G52" s="50">
        <v>14.239482200647249</v>
      </c>
      <c r="H52" s="50">
        <v>71.19741100323624</v>
      </c>
      <c r="I52" s="51">
        <v>14.563106796116504</v>
      </c>
      <c r="J52" s="46"/>
    </row>
    <row r="53" spans="1:10" ht="12.75">
      <c r="A53" s="22" t="s">
        <v>26</v>
      </c>
      <c r="B53" s="23" t="s">
        <v>114</v>
      </c>
      <c r="C53" s="24">
        <f t="shared" si="1"/>
        <v>26.84659090909091</v>
      </c>
      <c r="D53" s="21">
        <v>189</v>
      </c>
      <c r="E53" s="21">
        <v>88</v>
      </c>
      <c r="F53" s="21">
        <v>101</v>
      </c>
      <c r="G53" s="50">
        <v>17.989417989417987</v>
      </c>
      <c r="H53" s="50">
        <v>63.49206349206349</v>
      </c>
      <c r="I53" s="51">
        <v>18.51851851851852</v>
      </c>
      <c r="J53" s="46"/>
    </row>
    <row r="54" spans="1:10" ht="12.75">
      <c r="A54" s="22" t="s">
        <v>27</v>
      </c>
      <c r="B54" s="23" t="s">
        <v>115</v>
      </c>
      <c r="C54" s="24">
        <f t="shared" si="1"/>
        <v>33.76623376623377</v>
      </c>
      <c r="D54" s="21">
        <v>130</v>
      </c>
      <c r="E54" s="21">
        <v>75</v>
      </c>
      <c r="F54" s="21">
        <v>55</v>
      </c>
      <c r="G54" s="50">
        <v>16.923076923076923</v>
      </c>
      <c r="H54" s="50">
        <v>72.3076923076923</v>
      </c>
      <c r="I54" s="51">
        <v>10.76923076923077</v>
      </c>
      <c r="J54" s="46"/>
    </row>
    <row r="55" spans="1:10" ht="12.75">
      <c r="A55" s="22" t="s">
        <v>30</v>
      </c>
      <c r="B55" s="23" t="s">
        <v>116</v>
      </c>
      <c r="C55" s="24">
        <f t="shared" si="1"/>
        <v>68.71794871794872</v>
      </c>
      <c r="D55" s="21">
        <v>402</v>
      </c>
      <c r="E55" s="21">
        <v>187</v>
      </c>
      <c r="F55" s="21">
        <v>215</v>
      </c>
      <c r="G55" s="50">
        <v>14.676616915422885</v>
      </c>
      <c r="H55" s="50">
        <v>70.8955223880597</v>
      </c>
      <c r="I55" s="51">
        <v>14.427860696517413</v>
      </c>
      <c r="J55" s="46"/>
    </row>
    <row r="56" spans="1:10" ht="12.75">
      <c r="A56" s="22" t="s">
        <v>31</v>
      </c>
      <c r="B56" s="23">
        <v>1031</v>
      </c>
      <c r="C56" s="24">
        <f t="shared" si="1"/>
        <v>88.16682832201745</v>
      </c>
      <c r="D56" s="21">
        <v>909</v>
      </c>
      <c r="E56" s="21">
        <v>428</v>
      </c>
      <c r="F56" s="21">
        <v>481</v>
      </c>
      <c r="G56" s="50">
        <v>14.19141914191419</v>
      </c>
      <c r="H56" s="50">
        <v>59.955995599559955</v>
      </c>
      <c r="I56" s="51">
        <v>25.85258525852585</v>
      </c>
      <c r="J56" s="46"/>
    </row>
    <row r="57" spans="1:10" s="7" customFormat="1" ht="12.75">
      <c r="A57" s="22" t="s">
        <v>32</v>
      </c>
      <c r="B57" s="23">
        <v>1108</v>
      </c>
      <c r="C57" s="24">
        <f t="shared" si="1"/>
        <v>125.72202166064983</v>
      </c>
      <c r="D57" s="21">
        <v>1393</v>
      </c>
      <c r="E57" s="21">
        <v>718</v>
      </c>
      <c r="F57" s="21">
        <v>675</v>
      </c>
      <c r="G57" s="50">
        <v>13.854989231873654</v>
      </c>
      <c r="H57" s="50">
        <v>71.5721464465183</v>
      </c>
      <c r="I57" s="51">
        <v>14.572864321608039</v>
      </c>
      <c r="J57" s="46"/>
    </row>
    <row r="58" spans="1:10" ht="12.75">
      <c r="A58" s="22" t="s">
        <v>36</v>
      </c>
      <c r="B58" s="23" t="s">
        <v>117</v>
      </c>
      <c r="C58" s="24">
        <f t="shared" si="1"/>
        <v>65.5421686746988</v>
      </c>
      <c r="D58" s="21">
        <v>544</v>
      </c>
      <c r="E58" s="21">
        <v>266</v>
      </c>
      <c r="F58" s="21">
        <v>278</v>
      </c>
      <c r="G58" s="50">
        <v>15.257352941176471</v>
      </c>
      <c r="H58" s="50">
        <v>69.48529411764706</v>
      </c>
      <c r="I58" s="51">
        <v>15.257352941176471</v>
      </c>
      <c r="J58" s="46"/>
    </row>
    <row r="59" spans="1:10" s="7" customFormat="1" ht="12.75">
      <c r="A59" s="22" t="s">
        <v>37</v>
      </c>
      <c r="B59" s="23" t="s">
        <v>118</v>
      </c>
      <c r="C59" s="24">
        <f t="shared" si="1"/>
        <v>71.15384615384616</v>
      </c>
      <c r="D59" s="21">
        <v>407</v>
      </c>
      <c r="E59" s="21">
        <v>203</v>
      </c>
      <c r="F59" s="21">
        <v>204</v>
      </c>
      <c r="G59" s="50">
        <v>16.216216216216218</v>
      </c>
      <c r="H59" s="50">
        <v>69.04176904176904</v>
      </c>
      <c r="I59" s="51">
        <v>14.742014742014742</v>
      </c>
      <c r="J59" s="46"/>
    </row>
    <row r="60" spans="1:10" s="7" customFormat="1" ht="12.75">
      <c r="A60" s="25" t="s">
        <v>155</v>
      </c>
      <c r="B60" s="20">
        <v>1799</v>
      </c>
      <c r="C60" s="56">
        <f t="shared" si="1"/>
        <v>1367.8710394663701</v>
      </c>
      <c r="D60" s="57">
        <v>24608</v>
      </c>
      <c r="E60" s="57">
        <v>11941</v>
      </c>
      <c r="F60" s="57">
        <v>12667</v>
      </c>
      <c r="G60" s="60">
        <v>16.218302990897268</v>
      </c>
      <c r="H60" s="60">
        <v>71.73276983094928</v>
      </c>
      <c r="I60" s="61">
        <v>12.048927178153445</v>
      </c>
      <c r="J60" s="46"/>
    </row>
    <row r="61" spans="1:10" ht="12.75">
      <c r="A61" s="22" t="s">
        <v>39</v>
      </c>
      <c r="B61" s="23">
        <v>2272</v>
      </c>
      <c r="C61" s="24">
        <f t="shared" si="1"/>
        <v>19.630281690140844</v>
      </c>
      <c r="D61" s="21">
        <v>446</v>
      </c>
      <c r="E61" s="21">
        <v>226</v>
      </c>
      <c r="F61" s="21">
        <v>220</v>
      </c>
      <c r="G61" s="50">
        <v>14.349775784753364</v>
      </c>
      <c r="H61" s="50">
        <v>73.99103139013454</v>
      </c>
      <c r="I61" s="51">
        <v>11.659192825112108</v>
      </c>
      <c r="J61" s="46"/>
    </row>
    <row r="62" spans="1:10" s="7" customFormat="1" ht="12.75">
      <c r="A62" s="25" t="s">
        <v>156</v>
      </c>
      <c r="B62" s="20">
        <v>1189</v>
      </c>
      <c r="C62" s="56">
        <f t="shared" si="1"/>
        <v>777.6282590412111</v>
      </c>
      <c r="D62" s="57">
        <v>9246</v>
      </c>
      <c r="E62" s="57">
        <v>4486</v>
      </c>
      <c r="F62" s="57">
        <v>4760</v>
      </c>
      <c r="G62" s="60">
        <v>14.817218256543372</v>
      </c>
      <c r="H62" s="60">
        <v>70.83062946138871</v>
      </c>
      <c r="I62" s="61">
        <v>14.35215228206792</v>
      </c>
      <c r="J62" s="46"/>
    </row>
    <row r="63" spans="1:10" ht="12.75">
      <c r="A63" s="22" t="s">
        <v>40</v>
      </c>
      <c r="B63" s="23" t="s">
        <v>119</v>
      </c>
      <c r="C63" s="24">
        <f t="shared" si="1"/>
        <v>92.83582089552239</v>
      </c>
      <c r="D63" s="21">
        <v>311</v>
      </c>
      <c r="E63" s="21">
        <v>167</v>
      </c>
      <c r="F63" s="21">
        <v>144</v>
      </c>
      <c r="G63" s="50">
        <v>16.077170418006432</v>
      </c>
      <c r="H63" s="50">
        <v>70.41800643086816</v>
      </c>
      <c r="I63" s="51">
        <v>13.504823151125404</v>
      </c>
      <c r="J63" s="46"/>
    </row>
    <row r="64" spans="1:10" ht="12.75">
      <c r="A64" s="22" t="s">
        <v>42</v>
      </c>
      <c r="B64" s="23" t="s">
        <v>120</v>
      </c>
      <c r="C64" s="24">
        <f t="shared" si="1"/>
        <v>97.1830985915493</v>
      </c>
      <c r="D64" s="21">
        <v>138</v>
      </c>
      <c r="E64" s="21">
        <v>74</v>
      </c>
      <c r="F64" s="21">
        <v>64</v>
      </c>
      <c r="G64" s="50">
        <v>17.391304347826086</v>
      </c>
      <c r="H64" s="50">
        <v>69.56521739130434</v>
      </c>
      <c r="I64" s="51">
        <v>13.043478260869565</v>
      </c>
      <c r="J64" s="46"/>
    </row>
    <row r="65" spans="1:10" s="7" customFormat="1" ht="12.75">
      <c r="A65" s="22" t="s">
        <v>44</v>
      </c>
      <c r="B65" s="23">
        <v>2012</v>
      </c>
      <c r="C65" s="24">
        <f t="shared" si="1"/>
        <v>33.94632206759443</v>
      </c>
      <c r="D65" s="21">
        <v>683</v>
      </c>
      <c r="E65" s="21">
        <v>348</v>
      </c>
      <c r="F65" s="21">
        <v>335</v>
      </c>
      <c r="G65" s="50">
        <v>14.055636896046853</v>
      </c>
      <c r="H65" s="50">
        <v>67.93557833089312</v>
      </c>
      <c r="I65" s="51">
        <v>18.00878477306003</v>
      </c>
      <c r="J65" s="46"/>
    </row>
    <row r="66" spans="1:10" ht="12.75">
      <c r="A66" s="22" t="s">
        <v>45</v>
      </c>
      <c r="B66" s="23" t="s">
        <v>121</v>
      </c>
      <c r="C66" s="24">
        <f t="shared" si="1"/>
        <v>85.85858585858585</v>
      </c>
      <c r="D66" s="21">
        <v>170</v>
      </c>
      <c r="E66" s="21">
        <v>100</v>
      </c>
      <c r="F66" s="21">
        <v>70</v>
      </c>
      <c r="G66" s="50">
        <v>17.647058823529413</v>
      </c>
      <c r="H66" s="50">
        <v>71.76470588235294</v>
      </c>
      <c r="I66" s="51">
        <v>10.588235294117647</v>
      </c>
      <c r="J66" s="46"/>
    </row>
    <row r="67" spans="1:10" ht="12.75">
      <c r="A67" s="22" t="s">
        <v>46</v>
      </c>
      <c r="B67" s="23" t="s">
        <v>122</v>
      </c>
      <c r="C67" s="24">
        <f t="shared" si="1"/>
        <v>62.22222222222222</v>
      </c>
      <c r="D67" s="21">
        <v>476</v>
      </c>
      <c r="E67" s="21">
        <v>235</v>
      </c>
      <c r="F67" s="21">
        <v>241</v>
      </c>
      <c r="G67" s="50">
        <v>18.907563025210084</v>
      </c>
      <c r="H67" s="50">
        <v>65.12605042016807</v>
      </c>
      <c r="I67" s="51">
        <v>15.966386554621847</v>
      </c>
      <c r="J67" s="46"/>
    </row>
    <row r="68" spans="1:10" ht="12.75">
      <c r="A68" s="22" t="s">
        <v>47</v>
      </c>
      <c r="B68" s="23">
        <v>3721</v>
      </c>
      <c r="C68" s="24">
        <f t="shared" si="1"/>
        <v>42.51545283525934</v>
      </c>
      <c r="D68" s="21">
        <v>1582</v>
      </c>
      <c r="E68" s="21">
        <v>798</v>
      </c>
      <c r="F68" s="21">
        <v>784</v>
      </c>
      <c r="G68" s="50">
        <v>16.371681415929203</v>
      </c>
      <c r="H68" s="50">
        <v>69.78508217446272</v>
      </c>
      <c r="I68" s="51">
        <v>13.843236409608092</v>
      </c>
      <c r="J68" s="46"/>
    </row>
    <row r="69" spans="1:10" ht="12.75">
      <c r="A69" s="22" t="s">
        <v>48</v>
      </c>
      <c r="B69" s="23" t="s">
        <v>123</v>
      </c>
      <c r="C69" s="24">
        <f t="shared" si="1"/>
        <v>51.72890733056709</v>
      </c>
      <c r="D69" s="21">
        <v>374</v>
      </c>
      <c r="E69" s="21">
        <v>184</v>
      </c>
      <c r="F69" s="21">
        <v>190</v>
      </c>
      <c r="G69" s="50">
        <v>16.844919786096256</v>
      </c>
      <c r="H69" s="50">
        <v>72.99465240641712</v>
      </c>
      <c r="I69" s="51">
        <v>10.16042780748663</v>
      </c>
      <c r="J69" s="46"/>
    </row>
    <row r="70" spans="1:10" ht="12.75">
      <c r="A70" s="22" t="s">
        <v>49</v>
      </c>
      <c r="B70" s="23" t="s">
        <v>124</v>
      </c>
      <c r="C70" s="24">
        <f t="shared" si="1"/>
        <v>28.440366972477065</v>
      </c>
      <c r="D70" s="21">
        <v>93</v>
      </c>
      <c r="E70" s="21">
        <v>50</v>
      </c>
      <c r="F70" s="21">
        <v>43</v>
      </c>
      <c r="G70" s="50">
        <v>13.978494623655912</v>
      </c>
      <c r="H70" s="50">
        <v>67.74193548387096</v>
      </c>
      <c r="I70" s="51">
        <v>18.27956989247312</v>
      </c>
      <c r="J70" s="46"/>
    </row>
    <row r="71" spans="1:10" ht="12.75">
      <c r="A71" s="22" t="s">
        <v>51</v>
      </c>
      <c r="B71" s="23">
        <v>1832</v>
      </c>
      <c r="C71" s="24">
        <f t="shared" si="1"/>
        <v>63.1004366812227</v>
      </c>
      <c r="D71" s="21">
        <v>1156</v>
      </c>
      <c r="E71" s="21">
        <v>590</v>
      </c>
      <c r="F71" s="21">
        <v>566</v>
      </c>
      <c r="G71" s="50">
        <v>14.792387543252595</v>
      </c>
      <c r="H71" s="50">
        <v>71.97231833910035</v>
      </c>
      <c r="I71" s="51">
        <v>13.23529411764706</v>
      </c>
      <c r="J71" s="46"/>
    </row>
    <row r="72" spans="1:10" ht="12.75">
      <c r="A72" s="22" t="s">
        <v>53</v>
      </c>
      <c r="B72" s="23" t="s">
        <v>125</v>
      </c>
      <c r="C72" s="24">
        <f t="shared" si="1"/>
        <v>64.48019801980197</v>
      </c>
      <c r="D72" s="21">
        <v>521</v>
      </c>
      <c r="E72" s="21">
        <v>258</v>
      </c>
      <c r="F72" s="21">
        <v>263</v>
      </c>
      <c r="G72" s="50">
        <v>14.779270633397312</v>
      </c>
      <c r="H72" s="50">
        <v>71.59309021113243</v>
      </c>
      <c r="I72" s="51">
        <v>13.62763915547025</v>
      </c>
      <c r="J72" s="46"/>
    </row>
    <row r="73" spans="1:10" ht="12.75">
      <c r="A73" s="22" t="s">
        <v>55</v>
      </c>
      <c r="B73" s="23" t="s">
        <v>126</v>
      </c>
      <c r="C73" s="24">
        <f t="shared" si="1"/>
        <v>39.037433155080215</v>
      </c>
      <c r="D73" s="21">
        <v>219</v>
      </c>
      <c r="E73" s="21">
        <v>101</v>
      </c>
      <c r="F73" s="21">
        <v>118</v>
      </c>
      <c r="G73" s="50">
        <v>19.63470319634703</v>
      </c>
      <c r="H73" s="50">
        <v>68.0365296803653</v>
      </c>
      <c r="I73" s="51">
        <v>12.32876712328767</v>
      </c>
      <c r="J73" s="46"/>
    </row>
    <row r="74" spans="1:10" ht="12.75">
      <c r="A74" s="22" t="s">
        <v>56</v>
      </c>
      <c r="B74" s="23" t="s">
        <v>127</v>
      </c>
      <c r="C74" s="24">
        <f t="shared" si="1"/>
        <v>81.76470588235294</v>
      </c>
      <c r="D74" s="21">
        <v>417</v>
      </c>
      <c r="E74" s="21">
        <v>207</v>
      </c>
      <c r="F74" s="21">
        <v>210</v>
      </c>
      <c r="G74" s="50">
        <v>13.908872901678656</v>
      </c>
      <c r="H74" s="50">
        <v>66.66666666666666</v>
      </c>
      <c r="I74" s="51">
        <v>19.424460431654676</v>
      </c>
      <c r="J74" s="46"/>
    </row>
    <row r="75" spans="1:10" ht="12.75">
      <c r="A75" s="22" t="s">
        <v>57</v>
      </c>
      <c r="B75" s="23" t="s">
        <v>128</v>
      </c>
      <c r="C75" s="24">
        <f t="shared" si="1"/>
        <v>32.72727272727273</v>
      </c>
      <c r="D75" s="21">
        <v>108</v>
      </c>
      <c r="E75" s="21">
        <v>54</v>
      </c>
      <c r="F75" s="21">
        <v>54</v>
      </c>
      <c r="G75" s="50">
        <v>12.962962962962962</v>
      </c>
      <c r="H75" s="50">
        <v>71.29629629629629</v>
      </c>
      <c r="I75" s="51">
        <v>15.74074074074074</v>
      </c>
      <c r="J75" s="46"/>
    </row>
    <row r="76" spans="1:10" s="7" customFormat="1" ht="12.75">
      <c r="A76" s="25" t="s">
        <v>157</v>
      </c>
      <c r="B76" s="20">
        <v>1667</v>
      </c>
      <c r="C76" s="56">
        <f t="shared" si="1"/>
        <v>778.7642471505699</v>
      </c>
      <c r="D76" s="57">
        <v>12982</v>
      </c>
      <c r="E76" s="57">
        <v>6312</v>
      </c>
      <c r="F76" s="57">
        <v>6670</v>
      </c>
      <c r="G76" s="60">
        <v>14.48929286704668</v>
      </c>
      <c r="H76" s="60">
        <v>71.53751348020336</v>
      </c>
      <c r="I76" s="61">
        <v>13.973193652749963</v>
      </c>
      <c r="J76" s="46"/>
    </row>
    <row r="77" spans="1:10" ht="12.75">
      <c r="A77" s="22" t="s">
        <v>59</v>
      </c>
      <c r="B77" s="23" t="s">
        <v>129</v>
      </c>
      <c r="C77" s="24">
        <f t="shared" si="1"/>
        <v>45.77922077922078</v>
      </c>
      <c r="D77" s="21">
        <v>282</v>
      </c>
      <c r="E77" s="21">
        <v>138</v>
      </c>
      <c r="F77" s="21">
        <v>144</v>
      </c>
      <c r="G77" s="50">
        <v>14.184397163120568</v>
      </c>
      <c r="H77" s="50">
        <v>70.2127659574468</v>
      </c>
      <c r="I77" s="51">
        <v>15.602836879432624</v>
      </c>
      <c r="J77" s="46"/>
    </row>
    <row r="78" spans="1:10" ht="12.75">
      <c r="A78" s="22" t="s">
        <v>60</v>
      </c>
      <c r="B78" s="23" t="s">
        <v>130</v>
      </c>
      <c r="C78" s="24">
        <f t="shared" si="1"/>
        <v>30.547550432276655</v>
      </c>
      <c r="D78" s="21">
        <v>212</v>
      </c>
      <c r="E78" s="21">
        <v>105</v>
      </c>
      <c r="F78" s="21">
        <v>107</v>
      </c>
      <c r="G78" s="50">
        <v>16.50943396226415</v>
      </c>
      <c r="H78" s="50">
        <v>69.81132075471697</v>
      </c>
      <c r="I78" s="51">
        <v>13.679245283018867</v>
      </c>
      <c r="J78" s="46"/>
    </row>
    <row r="79" spans="1:10" s="7" customFormat="1" ht="12.75">
      <c r="A79" s="22" t="s">
        <v>61</v>
      </c>
      <c r="B79" s="23">
        <v>3012</v>
      </c>
      <c r="C79" s="24">
        <f t="shared" si="1"/>
        <v>23.771580345285525</v>
      </c>
      <c r="D79" s="21">
        <v>716</v>
      </c>
      <c r="E79" s="21">
        <v>380</v>
      </c>
      <c r="F79" s="21">
        <v>336</v>
      </c>
      <c r="G79" s="50">
        <v>18.575418994413408</v>
      </c>
      <c r="H79" s="50">
        <v>69.6927374301676</v>
      </c>
      <c r="I79" s="51">
        <v>11.731843575418994</v>
      </c>
      <c r="J79" s="46"/>
    </row>
    <row r="80" spans="1:10" ht="12.75">
      <c r="A80" s="22" t="s">
        <v>62</v>
      </c>
      <c r="B80" s="23" t="s">
        <v>131</v>
      </c>
      <c r="C80" s="24">
        <f t="shared" si="1"/>
        <v>109.00473933649289</v>
      </c>
      <c r="D80" s="21">
        <v>920</v>
      </c>
      <c r="E80" s="21">
        <v>457</v>
      </c>
      <c r="F80" s="21">
        <v>463</v>
      </c>
      <c r="G80" s="50">
        <v>15</v>
      </c>
      <c r="H80" s="50">
        <v>71.08695652173913</v>
      </c>
      <c r="I80" s="51">
        <v>13.91304347826087</v>
      </c>
      <c r="J80" s="46"/>
    </row>
    <row r="81" spans="1:10" ht="12.75">
      <c r="A81" s="22" t="s">
        <v>63</v>
      </c>
      <c r="B81" s="23" t="s">
        <v>132</v>
      </c>
      <c r="C81" s="24">
        <f t="shared" si="1"/>
        <v>188.9487870619946</v>
      </c>
      <c r="D81" s="21">
        <v>701</v>
      </c>
      <c r="E81" s="21">
        <v>360</v>
      </c>
      <c r="F81" s="21">
        <v>341</v>
      </c>
      <c r="G81" s="50">
        <v>16.975748930099858</v>
      </c>
      <c r="H81" s="50">
        <v>67.76034236804564</v>
      </c>
      <c r="I81" s="51">
        <v>15.263908701854492</v>
      </c>
      <c r="J81" s="46"/>
    </row>
    <row r="82" spans="1:10" s="7" customFormat="1" ht="12.75">
      <c r="A82" s="25" t="s">
        <v>158</v>
      </c>
      <c r="B82" s="20">
        <v>5386</v>
      </c>
      <c r="C82" s="56">
        <f t="shared" si="1"/>
        <v>170.85035276643148</v>
      </c>
      <c r="D82" s="57">
        <v>9202</v>
      </c>
      <c r="E82" s="57">
        <v>4526</v>
      </c>
      <c r="F82" s="57">
        <v>4676</v>
      </c>
      <c r="G82" s="60">
        <v>17.876548576396438</v>
      </c>
      <c r="H82" s="60">
        <v>71.98435122799391</v>
      </c>
      <c r="I82" s="61">
        <v>10.13910019560965</v>
      </c>
      <c r="J82" s="46"/>
    </row>
    <row r="83" spans="1:10" s="7" customFormat="1" ht="12.75">
      <c r="A83" s="25" t="s">
        <v>159</v>
      </c>
      <c r="B83" s="20">
        <v>1356</v>
      </c>
      <c r="C83" s="56">
        <f t="shared" si="1"/>
        <v>216.9616519174041</v>
      </c>
      <c r="D83" s="57">
        <v>2942</v>
      </c>
      <c r="E83" s="57">
        <v>1432</v>
      </c>
      <c r="F83" s="57">
        <v>1510</v>
      </c>
      <c r="G83" s="60">
        <v>15.261726716519375</v>
      </c>
      <c r="H83" s="60">
        <v>69.20462270564242</v>
      </c>
      <c r="I83" s="61">
        <v>15.533650577838207</v>
      </c>
      <c r="J83" s="46"/>
    </row>
    <row r="84" spans="1:10" ht="12.75">
      <c r="A84" s="22" t="s">
        <v>67</v>
      </c>
      <c r="B84" s="23" t="s">
        <v>133</v>
      </c>
      <c r="C84" s="24">
        <f t="shared" si="1"/>
        <v>69.78508217446272</v>
      </c>
      <c r="D84" s="21">
        <v>552</v>
      </c>
      <c r="E84" s="21">
        <v>273</v>
      </c>
      <c r="F84" s="21">
        <v>279</v>
      </c>
      <c r="G84" s="50">
        <v>15.579710144927535</v>
      </c>
      <c r="H84" s="50">
        <v>68.84057971014492</v>
      </c>
      <c r="I84" s="51">
        <v>15.579710144927535</v>
      </c>
      <c r="J84" s="46"/>
    </row>
    <row r="85" spans="1:10" s="7" customFormat="1" ht="12.75">
      <c r="A85" s="25" t="s">
        <v>160</v>
      </c>
      <c r="B85" s="20">
        <v>2186</v>
      </c>
      <c r="C85" s="56">
        <f t="shared" si="1"/>
        <v>77.40164684354987</v>
      </c>
      <c r="D85" s="57">
        <v>1692</v>
      </c>
      <c r="E85" s="57">
        <v>847</v>
      </c>
      <c r="F85" s="57">
        <v>845</v>
      </c>
      <c r="G85" s="60">
        <v>15.484633569739954</v>
      </c>
      <c r="H85" s="60">
        <v>68.85342789598108</v>
      </c>
      <c r="I85" s="61">
        <v>15.66193853427896</v>
      </c>
      <c r="J85" s="46"/>
    </row>
    <row r="86" spans="1:10" s="7" customFormat="1" ht="12.75">
      <c r="A86" s="22" t="s">
        <v>68</v>
      </c>
      <c r="B86" s="23">
        <v>1402</v>
      </c>
      <c r="C86" s="24">
        <f t="shared" si="1"/>
        <v>57.63195435092725</v>
      </c>
      <c r="D86" s="21">
        <v>808</v>
      </c>
      <c r="E86" s="21">
        <v>399</v>
      </c>
      <c r="F86" s="21">
        <v>409</v>
      </c>
      <c r="G86" s="50">
        <v>12.623762376237623</v>
      </c>
      <c r="H86" s="50">
        <v>71.28712871287128</v>
      </c>
      <c r="I86" s="51">
        <v>16.08910891089109</v>
      </c>
      <c r="J86" s="46"/>
    </row>
    <row r="87" spans="1:10" ht="12.75">
      <c r="A87" s="22" t="s">
        <v>69</v>
      </c>
      <c r="B87" s="23">
        <v>1563</v>
      </c>
      <c r="C87" s="24">
        <f t="shared" si="1"/>
        <v>29.43058221369162</v>
      </c>
      <c r="D87" s="21">
        <v>460</v>
      </c>
      <c r="E87" s="21">
        <v>234</v>
      </c>
      <c r="F87" s="21">
        <v>226</v>
      </c>
      <c r="G87" s="50">
        <v>17.608695652173914</v>
      </c>
      <c r="H87" s="50">
        <v>68.91304347826087</v>
      </c>
      <c r="I87" s="51">
        <v>13.478260869565217</v>
      </c>
      <c r="J87" s="46"/>
    </row>
    <row r="88" spans="1:10" ht="12.75">
      <c r="A88" s="22" t="s">
        <v>70</v>
      </c>
      <c r="B88" s="23" t="s">
        <v>134</v>
      </c>
      <c r="C88" s="24">
        <f t="shared" si="1"/>
        <v>54.40806045340051</v>
      </c>
      <c r="D88" s="21">
        <v>216</v>
      </c>
      <c r="E88" s="21">
        <v>101</v>
      </c>
      <c r="F88" s="21">
        <v>115</v>
      </c>
      <c r="G88" s="50">
        <v>21.296296296296298</v>
      </c>
      <c r="H88" s="50">
        <v>66.20370370370371</v>
      </c>
      <c r="I88" s="51">
        <v>12.5</v>
      </c>
      <c r="J88" s="46"/>
    </row>
    <row r="89" spans="1:10" s="7" customFormat="1" ht="12.75">
      <c r="A89" s="25" t="s">
        <v>243</v>
      </c>
      <c r="B89" s="20">
        <v>7493</v>
      </c>
      <c r="C89" s="56">
        <f t="shared" si="1"/>
        <v>35.23288402509009</v>
      </c>
      <c r="D89" s="57">
        <v>2640</v>
      </c>
      <c r="E89" s="57">
        <v>1329</v>
      </c>
      <c r="F89" s="57">
        <v>1311</v>
      </c>
      <c r="G89" s="60">
        <v>15</v>
      </c>
      <c r="H89" s="60">
        <v>73.18181818181819</v>
      </c>
      <c r="I89" s="61">
        <v>11.818181818181818</v>
      </c>
      <c r="J89" s="46"/>
    </row>
    <row r="90" spans="1:10" s="7" customFormat="1" ht="12.75">
      <c r="A90" s="22" t="s">
        <v>71</v>
      </c>
      <c r="B90" s="23">
        <v>4024</v>
      </c>
      <c r="C90" s="24">
        <f t="shared" si="1"/>
        <v>35.884691848906556</v>
      </c>
      <c r="D90" s="21">
        <v>1444</v>
      </c>
      <c r="E90" s="21">
        <v>705</v>
      </c>
      <c r="F90" s="21">
        <v>739</v>
      </c>
      <c r="G90" s="50">
        <v>14.542936288088642</v>
      </c>
      <c r="H90" s="50">
        <v>68.14404432132964</v>
      </c>
      <c r="I90" s="51">
        <v>17.31301939058172</v>
      </c>
      <c r="J90" s="46"/>
    </row>
    <row r="91" spans="1:10" ht="12.75">
      <c r="A91" s="22" t="s">
        <v>72</v>
      </c>
      <c r="B91" s="23" t="s">
        <v>135</v>
      </c>
      <c r="C91" s="24">
        <f t="shared" si="1"/>
        <v>164.1891891891892</v>
      </c>
      <c r="D91" s="21">
        <v>486</v>
      </c>
      <c r="E91" s="21">
        <v>239</v>
      </c>
      <c r="F91" s="21">
        <v>247</v>
      </c>
      <c r="G91" s="50">
        <v>15.020576131687244</v>
      </c>
      <c r="H91" s="50">
        <v>70.16460905349794</v>
      </c>
      <c r="I91" s="51">
        <v>14.814814814814813</v>
      </c>
      <c r="J91" s="46"/>
    </row>
    <row r="92" spans="1:10" ht="12.75">
      <c r="A92" s="22" t="s">
        <v>73</v>
      </c>
      <c r="B92" s="23" t="s">
        <v>136</v>
      </c>
      <c r="C92" s="24">
        <f t="shared" si="1"/>
        <v>61.036468330134355</v>
      </c>
      <c r="D92" s="21">
        <v>318</v>
      </c>
      <c r="E92" s="21">
        <v>159</v>
      </c>
      <c r="F92" s="21">
        <v>159</v>
      </c>
      <c r="G92" s="50">
        <v>18.867924528301888</v>
      </c>
      <c r="H92" s="50">
        <v>67.29559748427673</v>
      </c>
      <c r="I92" s="51">
        <v>13.836477987421384</v>
      </c>
      <c r="J92" s="46"/>
    </row>
    <row r="93" spans="1:10" s="7" customFormat="1" ht="12.75">
      <c r="A93" s="22" t="s">
        <v>74</v>
      </c>
      <c r="B93" s="23" t="s">
        <v>102</v>
      </c>
      <c r="C93" s="24">
        <f t="shared" si="1"/>
        <v>25.70921985815603</v>
      </c>
      <c r="D93" s="21">
        <v>145</v>
      </c>
      <c r="E93" s="21">
        <v>64</v>
      </c>
      <c r="F93" s="21">
        <v>81</v>
      </c>
      <c r="G93" s="50">
        <v>14.482758620689657</v>
      </c>
      <c r="H93" s="50">
        <v>73.10344827586206</v>
      </c>
      <c r="I93" s="51">
        <v>12.413793103448276</v>
      </c>
      <c r="J93" s="46"/>
    </row>
    <row r="94" spans="1:10" s="7" customFormat="1" ht="12.75">
      <c r="A94" s="22" t="s">
        <v>75</v>
      </c>
      <c r="B94" s="23" t="s">
        <v>137</v>
      </c>
      <c r="C94" s="24">
        <f t="shared" si="1"/>
        <v>36.51925820256776</v>
      </c>
      <c r="D94" s="21">
        <v>256</v>
      </c>
      <c r="E94" s="21">
        <v>133</v>
      </c>
      <c r="F94" s="21">
        <v>123</v>
      </c>
      <c r="G94" s="50">
        <v>17.96875</v>
      </c>
      <c r="H94" s="50">
        <v>69.140625</v>
      </c>
      <c r="I94" s="51">
        <v>12.890625</v>
      </c>
      <c r="J94" s="46"/>
    </row>
    <row r="95" spans="1:10" ht="12.75">
      <c r="A95" s="22" t="s">
        <v>77</v>
      </c>
      <c r="B95" s="23" t="s">
        <v>138</v>
      </c>
      <c r="C95" s="24">
        <f t="shared" si="1"/>
        <v>213.3047210300429</v>
      </c>
      <c r="D95" s="21">
        <v>497</v>
      </c>
      <c r="E95" s="21">
        <v>251</v>
      </c>
      <c r="F95" s="21">
        <v>246</v>
      </c>
      <c r="G95" s="50">
        <v>13.279678068410464</v>
      </c>
      <c r="H95" s="50">
        <v>69.01408450704226</v>
      </c>
      <c r="I95" s="51">
        <v>17.706237424547282</v>
      </c>
      <c r="J95" s="46"/>
    </row>
    <row r="96" spans="1:10" ht="12.75">
      <c r="A96" s="22" t="s">
        <v>78</v>
      </c>
      <c r="B96" s="23" t="s">
        <v>139</v>
      </c>
      <c r="C96" s="24">
        <f t="shared" si="1"/>
        <v>81.46067415730337</v>
      </c>
      <c r="D96" s="21">
        <v>290</v>
      </c>
      <c r="E96" s="21">
        <v>157</v>
      </c>
      <c r="F96" s="21">
        <v>133</v>
      </c>
      <c r="G96" s="50">
        <v>11.03448275862069</v>
      </c>
      <c r="H96" s="50">
        <v>72.75862068965517</v>
      </c>
      <c r="I96" s="51">
        <v>16.206896551724135</v>
      </c>
      <c r="J96" s="46"/>
    </row>
    <row r="97" spans="1:9" s="7" customFormat="1" ht="18" customHeight="1">
      <c r="A97" s="26" t="s">
        <v>140</v>
      </c>
      <c r="B97" s="32"/>
      <c r="C97" s="31"/>
      <c r="D97" s="28"/>
      <c r="E97" s="28"/>
      <c r="F97" s="28"/>
      <c r="G97" s="31"/>
      <c r="H97" s="31"/>
      <c r="I97" s="33"/>
    </row>
    <row r="98" spans="1:10" s="7" customFormat="1" ht="12.75">
      <c r="A98" s="25" t="s">
        <v>161</v>
      </c>
      <c r="B98" s="20">
        <v>3239</v>
      </c>
      <c r="C98" s="56">
        <f aca="true" t="shared" si="2" ref="C98:C104">D98/B98*100</f>
        <v>486.446434084594</v>
      </c>
      <c r="D98" s="62">
        <v>15756</v>
      </c>
      <c r="E98" s="62">
        <v>7686</v>
      </c>
      <c r="F98" s="62">
        <v>8070</v>
      </c>
      <c r="G98" s="63">
        <v>17.364813404417365</v>
      </c>
      <c r="H98" s="63">
        <v>72.16298552932217</v>
      </c>
      <c r="I98" s="64">
        <v>10.472201066260473</v>
      </c>
      <c r="J98" s="46"/>
    </row>
    <row r="99" spans="1:10" s="7" customFormat="1" ht="12.75">
      <c r="A99" s="25" t="s">
        <v>162</v>
      </c>
      <c r="B99" s="20">
        <v>3386</v>
      </c>
      <c r="C99" s="56">
        <f t="shared" si="2"/>
        <v>223.65623154164206</v>
      </c>
      <c r="D99" s="62">
        <v>7573</v>
      </c>
      <c r="E99" s="62">
        <v>3695</v>
      </c>
      <c r="F99" s="62">
        <v>3878</v>
      </c>
      <c r="G99" s="63">
        <v>14.762973722434966</v>
      </c>
      <c r="H99" s="63">
        <v>71.17390730225802</v>
      </c>
      <c r="I99" s="64">
        <v>14.063118975307013</v>
      </c>
      <c r="J99" s="46"/>
    </row>
    <row r="100" spans="1:10" s="7" customFormat="1" ht="12.75">
      <c r="A100" s="25" t="s">
        <v>163</v>
      </c>
      <c r="B100" s="20">
        <v>1540</v>
      </c>
      <c r="C100" s="56">
        <f t="shared" si="2"/>
        <v>574.1558441558442</v>
      </c>
      <c r="D100" s="62">
        <v>8842</v>
      </c>
      <c r="E100" s="62">
        <v>4315</v>
      </c>
      <c r="F100" s="62">
        <v>4527</v>
      </c>
      <c r="G100" s="63">
        <v>17.122822890748697</v>
      </c>
      <c r="H100" s="63">
        <v>70.7079846188645</v>
      </c>
      <c r="I100" s="64">
        <v>12.16919249038679</v>
      </c>
      <c r="J100" s="46"/>
    </row>
    <row r="101" spans="1:10" s="7" customFormat="1" ht="12.75">
      <c r="A101" s="25" t="s">
        <v>164</v>
      </c>
      <c r="B101" s="20">
        <v>2432</v>
      </c>
      <c r="C101" s="56">
        <f t="shared" si="2"/>
        <v>110.0328947368421</v>
      </c>
      <c r="D101" s="62">
        <v>2676</v>
      </c>
      <c r="E101" s="62">
        <v>1321</v>
      </c>
      <c r="F101" s="62">
        <v>1355</v>
      </c>
      <c r="G101" s="63">
        <v>16.292974588938712</v>
      </c>
      <c r="H101" s="63">
        <v>70.254110612855</v>
      </c>
      <c r="I101" s="64">
        <v>13.452914798206278</v>
      </c>
      <c r="J101" s="46"/>
    </row>
    <row r="102" spans="1:10" s="7" customFormat="1" ht="12.75">
      <c r="A102" s="25" t="s">
        <v>165</v>
      </c>
      <c r="B102" s="20">
        <v>4686</v>
      </c>
      <c r="C102" s="56">
        <f t="shared" si="2"/>
        <v>288.3696116090482</v>
      </c>
      <c r="D102" s="62">
        <v>13513</v>
      </c>
      <c r="E102" s="62">
        <v>6630</v>
      </c>
      <c r="F102" s="62">
        <v>6883</v>
      </c>
      <c r="G102" s="63">
        <v>18.90031821209206</v>
      </c>
      <c r="H102" s="63">
        <v>71.69392436912602</v>
      </c>
      <c r="I102" s="64">
        <v>9.405757418781914</v>
      </c>
      <c r="J102" s="46"/>
    </row>
    <row r="103" spans="1:10" ht="12.75">
      <c r="A103" s="22" t="s">
        <v>54</v>
      </c>
      <c r="B103" s="23" t="s">
        <v>141</v>
      </c>
      <c r="C103" s="24">
        <f t="shared" si="2"/>
        <v>611.4973262032086</v>
      </c>
      <c r="D103" s="28">
        <v>2287</v>
      </c>
      <c r="E103" s="28">
        <v>1140</v>
      </c>
      <c r="F103" s="28">
        <v>1147</v>
      </c>
      <c r="G103" s="52">
        <v>14.910362920857018</v>
      </c>
      <c r="H103" s="52">
        <v>73.45867949278531</v>
      </c>
      <c r="I103" s="53">
        <v>11.630957586357674</v>
      </c>
      <c r="J103" s="46"/>
    </row>
    <row r="104" spans="1:10" s="7" customFormat="1" ht="12.75">
      <c r="A104" s="25" t="s">
        <v>166</v>
      </c>
      <c r="B104" s="20">
        <v>2378</v>
      </c>
      <c r="C104" s="56">
        <f t="shared" si="2"/>
        <v>2150.9671993271654</v>
      </c>
      <c r="D104" s="62">
        <v>51150</v>
      </c>
      <c r="E104" s="62">
        <v>24451</v>
      </c>
      <c r="F104" s="62">
        <v>26699</v>
      </c>
      <c r="G104" s="63">
        <v>15.10850439882698</v>
      </c>
      <c r="H104" s="63">
        <v>71.04007820136853</v>
      </c>
      <c r="I104" s="64">
        <v>13.851417399804497</v>
      </c>
      <c r="J104" s="46"/>
    </row>
    <row r="105" spans="1:9" s="12" customFormat="1" ht="25.5" customHeight="1">
      <c r="A105" s="26" t="s">
        <v>142</v>
      </c>
      <c r="B105" s="34"/>
      <c r="C105" s="34"/>
      <c r="D105" s="35"/>
      <c r="E105" s="35"/>
      <c r="F105" s="35"/>
      <c r="G105" s="34"/>
      <c r="H105" s="34"/>
      <c r="I105" s="36"/>
    </row>
    <row r="106" spans="1:10" s="7" customFormat="1" ht="12.75">
      <c r="A106" s="25" t="s">
        <v>167</v>
      </c>
      <c r="B106" s="20">
        <v>1689</v>
      </c>
      <c r="C106" s="56">
        <f aca="true" t="shared" si="3" ref="C106:C114">D106/B106*100</f>
        <v>135.9384251036116</v>
      </c>
      <c r="D106" s="62">
        <v>2296</v>
      </c>
      <c r="E106" s="62">
        <v>1137</v>
      </c>
      <c r="F106" s="62">
        <v>1159</v>
      </c>
      <c r="G106" s="63">
        <v>16.898954703832754</v>
      </c>
      <c r="H106" s="63">
        <v>71.602787456446</v>
      </c>
      <c r="I106" s="64">
        <v>11.498257839721255</v>
      </c>
      <c r="J106" s="46"/>
    </row>
    <row r="107" spans="1:10" ht="12.75">
      <c r="A107" s="22" t="s">
        <v>38</v>
      </c>
      <c r="B107" s="23">
        <v>2801</v>
      </c>
      <c r="C107" s="24">
        <f t="shared" si="3"/>
        <v>62.51338807568726</v>
      </c>
      <c r="D107" s="28">
        <v>1751</v>
      </c>
      <c r="E107" s="28">
        <v>908</v>
      </c>
      <c r="F107" s="28">
        <v>843</v>
      </c>
      <c r="G107" s="52">
        <v>17.190177041690465</v>
      </c>
      <c r="H107" s="52">
        <v>72.24443175328383</v>
      </c>
      <c r="I107" s="53">
        <v>10.5653912050257</v>
      </c>
      <c r="J107" s="46"/>
    </row>
    <row r="108" spans="1:10" ht="12.75">
      <c r="A108" s="22" t="s">
        <v>50</v>
      </c>
      <c r="B108" s="23">
        <v>5234</v>
      </c>
      <c r="C108" s="24">
        <f t="shared" si="3"/>
        <v>12.208635842567826</v>
      </c>
      <c r="D108" s="28">
        <v>639</v>
      </c>
      <c r="E108" s="28">
        <v>328</v>
      </c>
      <c r="F108" s="28">
        <v>311</v>
      </c>
      <c r="G108" s="52">
        <v>19.874804381846637</v>
      </c>
      <c r="H108" s="52">
        <v>72.9264475743349</v>
      </c>
      <c r="I108" s="53">
        <v>7.198748043818466</v>
      </c>
      <c r="J108" s="46"/>
    </row>
    <row r="109" spans="1:10" ht="12.75">
      <c r="A109" s="22" t="s">
        <v>52</v>
      </c>
      <c r="B109" s="23">
        <v>2557</v>
      </c>
      <c r="C109" s="24">
        <f t="shared" si="3"/>
        <v>85.8427845131013</v>
      </c>
      <c r="D109" s="28">
        <v>2195</v>
      </c>
      <c r="E109" s="28">
        <v>1090</v>
      </c>
      <c r="F109" s="28">
        <v>1105</v>
      </c>
      <c r="G109" s="52">
        <v>16.583143507972665</v>
      </c>
      <c r="H109" s="52">
        <v>70.5239179954442</v>
      </c>
      <c r="I109" s="53">
        <v>12.892938496583142</v>
      </c>
      <c r="J109" s="46"/>
    </row>
    <row r="110" spans="1:10" ht="12.75">
      <c r="A110" s="22" t="s">
        <v>65</v>
      </c>
      <c r="B110" s="23" t="s">
        <v>143</v>
      </c>
      <c r="C110" s="24">
        <f t="shared" si="3"/>
        <v>59.696969696969695</v>
      </c>
      <c r="D110" s="28">
        <v>591</v>
      </c>
      <c r="E110" s="28">
        <v>304</v>
      </c>
      <c r="F110" s="28">
        <v>287</v>
      </c>
      <c r="G110" s="52">
        <v>13.874788494077833</v>
      </c>
      <c r="H110" s="52">
        <v>74.11167512690355</v>
      </c>
      <c r="I110" s="53">
        <v>12.013536379018612</v>
      </c>
      <c r="J110" s="46"/>
    </row>
    <row r="111" spans="1:10" ht="12.75">
      <c r="A111" s="22" t="s">
        <v>66</v>
      </c>
      <c r="B111" s="23">
        <v>1186</v>
      </c>
      <c r="C111" s="24">
        <f t="shared" si="3"/>
        <v>59.27487352445194</v>
      </c>
      <c r="D111" s="28">
        <v>703</v>
      </c>
      <c r="E111" s="28">
        <v>357</v>
      </c>
      <c r="F111" s="28">
        <v>346</v>
      </c>
      <c r="G111" s="52">
        <v>18.91891891891892</v>
      </c>
      <c r="H111" s="52">
        <v>69.84352773826458</v>
      </c>
      <c r="I111" s="53">
        <v>11.2375533428165</v>
      </c>
      <c r="J111" s="46"/>
    </row>
    <row r="112" spans="1:10" s="7" customFormat="1" ht="12.75">
      <c r="A112" s="25" t="s">
        <v>168</v>
      </c>
      <c r="B112" s="20" t="s">
        <v>144</v>
      </c>
      <c r="C112" s="56">
        <f t="shared" si="3"/>
        <v>418.3183183183183</v>
      </c>
      <c r="D112" s="62">
        <v>2786</v>
      </c>
      <c r="E112" s="62">
        <v>1368</v>
      </c>
      <c r="F112" s="62">
        <v>1418</v>
      </c>
      <c r="G112" s="63">
        <v>22.254127781765973</v>
      </c>
      <c r="H112" s="63">
        <v>67.62383345297917</v>
      </c>
      <c r="I112" s="64">
        <v>10.122038765254846</v>
      </c>
      <c r="J112" s="46"/>
    </row>
    <row r="113" spans="1:10" s="7" customFormat="1" ht="12.75">
      <c r="A113" s="25" t="s">
        <v>169</v>
      </c>
      <c r="B113" s="20">
        <v>9395</v>
      </c>
      <c r="C113" s="56">
        <f t="shared" si="3"/>
        <v>1006.3225119744544</v>
      </c>
      <c r="D113" s="62">
        <v>94544</v>
      </c>
      <c r="E113" s="62">
        <v>45550</v>
      </c>
      <c r="F113" s="62">
        <v>48994</v>
      </c>
      <c r="G113" s="63">
        <v>16.30880859705534</v>
      </c>
      <c r="H113" s="63">
        <v>71.08013200203081</v>
      </c>
      <c r="I113" s="64">
        <v>12.61105940091386</v>
      </c>
      <c r="J113" s="46"/>
    </row>
    <row r="114" spans="1:10" ht="12.75">
      <c r="A114" s="22" t="s">
        <v>76</v>
      </c>
      <c r="B114" s="23" t="s">
        <v>145</v>
      </c>
      <c r="C114" s="24">
        <f t="shared" si="3"/>
        <v>30.56379821958457</v>
      </c>
      <c r="D114" s="28">
        <v>206</v>
      </c>
      <c r="E114" s="28">
        <v>107</v>
      </c>
      <c r="F114" s="28">
        <v>99</v>
      </c>
      <c r="G114" s="52">
        <v>15.048543689320388</v>
      </c>
      <c r="H114" s="52">
        <v>70.3883495145631</v>
      </c>
      <c r="I114" s="53">
        <v>14.563106796116504</v>
      </c>
      <c r="J114" s="46"/>
    </row>
    <row r="115" spans="1:9" s="5" customFormat="1" ht="9" customHeight="1" thickBot="1">
      <c r="A115" s="37"/>
      <c r="B115" s="38"/>
      <c r="C115" s="38"/>
      <c r="D115" s="38"/>
      <c r="E115" s="38"/>
      <c r="F115" s="38"/>
      <c r="G115" s="38"/>
      <c r="H115" s="38"/>
      <c r="I115" s="39"/>
    </row>
    <row r="116" spans="1:9" ht="16.5" customHeight="1" thickBot="1">
      <c r="A116" s="13"/>
      <c r="B116" s="85" t="s">
        <v>245</v>
      </c>
      <c r="C116" s="86"/>
      <c r="D116" s="86"/>
      <c r="E116" s="86"/>
      <c r="F116" s="86"/>
      <c r="G116" s="86"/>
      <c r="H116" s="86"/>
      <c r="I116" s="86"/>
    </row>
    <row r="117" spans="1:9" ht="18" customHeight="1">
      <c r="A117" s="14" t="s">
        <v>187</v>
      </c>
      <c r="B117" s="40"/>
      <c r="C117" s="40"/>
      <c r="D117" s="40"/>
      <c r="E117" s="40"/>
      <c r="F117" s="40"/>
      <c r="G117" s="40"/>
      <c r="H117" s="40"/>
      <c r="I117" s="41"/>
    </row>
    <row r="118" spans="1:10" s="5" customFormat="1" ht="12.75">
      <c r="A118" s="42" t="s">
        <v>170</v>
      </c>
      <c r="B118" s="56">
        <v>32830</v>
      </c>
      <c r="C118" s="65">
        <v>1463</v>
      </c>
      <c r="D118" s="65">
        <v>480228</v>
      </c>
      <c r="E118" s="65">
        <v>232021</v>
      </c>
      <c r="F118" s="65">
        <v>248207</v>
      </c>
      <c r="G118" s="66">
        <v>11.175108490133853</v>
      </c>
      <c r="H118" s="66">
        <v>69.91616482170969</v>
      </c>
      <c r="I118" s="67">
        <v>18.90872668815646</v>
      </c>
      <c r="J118" s="46"/>
    </row>
    <row r="119" spans="1:9" ht="18" customHeight="1">
      <c r="A119" s="26" t="s">
        <v>188</v>
      </c>
      <c r="B119" s="24"/>
      <c r="C119" s="30"/>
      <c r="D119" s="30"/>
      <c r="E119" s="30"/>
      <c r="F119" s="30"/>
      <c r="G119" s="30"/>
      <c r="H119" s="30"/>
      <c r="I119" s="44"/>
    </row>
    <row r="120" spans="1:10" s="5" customFormat="1" ht="12.75">
      <c r="A120" s="42" t="s">
        <v>171</v>
      </c>
      <c r="B120" s="56">
        <v>2585</v>
      </c>
      <c r="C120" s="65">
        <v>887</v>
      </c>
      <c r="D120" s="65">
        <v>22937</v>
      </c>
      <c r="E120" s="65">
        <v>11060</v>
      </c>
      <c r="F120" s="65">
        <v>11877</v>
      </c>
      <c r="G120" s="66">
        <v>10.581157082443214</v>
      </c>
      <c r="H120" s="66">
        <v>69.62113615555653</v>
      </c>
      <c r="I120" s="67">
        <v>19.79770676200026</v>
      </c>
      <c r="J120" s="46"/>
    </row>
    <row r="121" spans="1:10" ht="12.75">
      <c r="A121" s="45" t="s">
        <v>172</v>
      </c>
      <c r="B121" s="24">
        <v>4320</v>
      </c>
      <c r="C121" s="43">
        <v>90</v>
      </c>
      <c r="D121" s="43">
        <v>3889</v>
      </c>
      <c r="E121" s="43">
        <v>1925</v>
      </c>
      <c r="F121" s="43">
        <v>1964</v>
      </c>
      <c r="G121" s="54">
        <v>12.136796091540242</v>
      </c>
      <c r="H121" s="54">
        <v>70.04371303677038</v>
      </c>
      <c r="I121" s="55">
        <v>17.819490871689382</v>
      </c>
      <c r="J121" s="46"/>
    </row>
    <row r="122" spans="1:10" ht="12.75">
      <c r="A122" s="45" t="s">
        <v>173</v>
      </c>
      <c r="B122" s="24">
        <v>5045</v>
      </c>
      <c r="C122" s="43">
        <v>60</v>
      </c>
      <c r="D122" s="43">
        <v>3048</v>
      </c>
      <c r="E122" s="43">
        <v>1531</v>
      </c>
      <c r="F122" s="43">
        <v>1517</v>
      </c>
      <c r="G122" s="54">
        <v>13.057742782152232</v>
      </c>
      <c r="H122" s="54">
        <v>69.81627296587926</v>
      </c>
      <c r="I122" s="55">
        <v>17.125984251968504</v>
      </c>
      <c r="J122" s="46"/>
    </row>
    <row r="123" spans="1:10" ht="12.75">
      <c r="A123" s="45" t="s">
        <v>174</v>
      </c>
      <c r="B123" s="24">
        <v>4538</v>
      </c>
      <c r="C123" s="43">
        <v>66</v>
      </c>
      <c r="D123" s="43">
        <v>2985</v>
      </c>
      <c r="E123" s="43">
        <v>1509</v>
      </c>
      <c r="F123" s="43">
        <v>1476</v>
      </c>
      <c r="G123" s="54">
        <v>14.37185929648241</v>
      </c>
      <c r="H123" s="54">
        <v>67.00167504187606</v>
      </c>
      <c r="I123" s="55">
        <v>18.626465661641543</v>
      </c>
      <c r="J123" s="46"/>
    </row>
    <row r="124" spans="1:10" ht="12.75">
      <c r="A124" s="45" t="s">
        <v>175</v>
      </c>
      <c r="B124" s="24">
        <v>6165</v>
      </c>
      <c r="C124" s="43">
        <v>100</v>
      </c>
      <c r="D124" s="43">
        <v>6171</v>
      </c>
      <c r="E124" s="43">
        <v>3069</v>
      </c>
      <c r="F124" s="43">
        <v>3102</v>
      </c>
      <c r="G124" s="54">
        <v>14.762599254577863</v>
      </c>
      <c r="H124" s="54">
        <v>69.5187165775401</v>
      </c>
      <c r="I124" s="55">
        <v>15.71868416788203</v>
      </c>
      <c r="J124" s="46"/>
    </row>
    <row r="125" spans="1:10" ht="12.75">
      <c r="A125" s="45" t="s">
        <v>176</v>
      </c>
      <c r="B125" s="24">
        <v>2671</v>
      </c>
      <c r="C125" s="43">
        <v>63</v>
      </c>
      <c r="D125" s="43">
        <v>1670</v>
      </c>
      <c r="E125" s="43">
        <v>820</v>
      </c>
      <c r="F125" s="43">
        <v>850</v>
      </c>
      <c r="G125" s="54">
        <v>12.574850299401197</v>
      </c>
      <c r="H125" s="54">
        <v>66.94610778443113</v>
      </c>
      <c r="I125" s="55">
        <v>20.479041916167663</v>
      </c>
      <c r="J125" s="46"/>
    </row>
    <row r="126" spans="1:10" s="5" customFormat="1" ht="12.75">
      <c r="A126" s="42" t="s">
        <v>177</v>
      </c>
      <c r="B126" s="56">
        <v>6647</v>
      </c>
      <c r="C126" s="65">
        <v>92</v>
      </c>
      <c r="D126" s="65">
        <v>6083</v>
      </c>
      <c r="E126" s="65">
        <v>2929</v>
      </c>
      <c r="F126" s="65">
        <v>3154</v>
      </c>
      <c r="G126" s="66">
        <v>11.178694722998522</v>
      </c>
      <c r="H126" s="66">
        <v>66.31596251849416</v>
      </c>
      <c r="I126" s="67">
        <v>22.505342758507314</v>
      </c>
      <c r="J126" s="46"/>
    </row>
    <row r="127" spans="1:10" s="5" customFormat="1" ht="12.75">
      <c r="A127" s="42" t="s">
        <v>178</v>
      </c>
      <c r="B127" s="56">
        <v>3090</v>
      </c>
      <c r="C127" s="65">
        <v>931</v>
      </c>
      <c r="D127" s="65">
        <v>28780</v>
      </c>
      <c r="E127" s="65">
        <v>13548</v>
      </c>
      <c r="F127" s="65">
        <v>15232</v>
      </c>
      <c r="G127" s="66">
        <v>10.687977762334954</v>
      </c>
      <c r="H127" s="66">
        <v>65.17373175816539</v>
      </c>
      <c r="I127" s="67">
        <v>24.138290479499652</v>
      </c>
      <c r="J127" s="46"/>
    </row>
    <row r="128" spans="1:10" ht="12.75">
      <c r="A128" s="45" t="s">
        <v>179</v>
      </c>
      <c r="B128" s="24">
        <v>4637</v>
      </c>
      <c r="C128" s="43">
        <v>174</v>
      </c>
      <c r="D128" s="43">
        <v>8068</v>
      </c>
      <c r="E128" s="43">
        <v>4024</v>
      </c>
      <c r="F128" s="43">
        <v>4044</v>
      </c>
      <c r="G128" s="54">
        <v>13.534952900347049</v>
      </c>
      <c r="H128" s="54">
        <v>69.41001487357461</v>
      </c>
      <c r="I128" s="55">
        <v>17.055032226078335</v>
      </c>
      <c r="J128" s="46"/>
    </row>
    <row r="129" spans="1:10" ht="12.75">
      <c r="A129" s="45" t="s">
        <v>180</v>
      </c>
      <c r="B129" s="24">
        <v>3521</v>
      </c>
      <c r="C129" s="43">
        <v>122</v>
      </c>
      <c r="D129" s="43">
        <v>4310</v>
      </c>
      <c r="E129" s="43">
        <v>2143</v>
      </c>
      <c r="F129" s="43">
        <v>2167</v>
      </c>
      <c r="G129" s="54">
        <v>12.11136890951276</v>
      </c>
      <c r="H129" s="54">
        <v>70.64965197215777</v>
      </c>
      <c r="I129" s="55">
        <v>17.238979118329468</v>
      </c>
      <c r="J129" s="46"/>
    </row>
    <row r="130" spans="1:10" s="5" customFormat="1" ht="12.75">
      <c r="A130" s="42" t="s">
        <v>181</v>
      </c>
      <c r="B130" s="56">
        <v>5053</v>
      </c>
      <c r="C130" s="65">
        <v>154</v>
      </c>
      <c r="D130" s="65">
        <v>7781</v>
      </c>
      <c r="E130" s="65">
        <v>3731</v>
      </c>
      <c r="F130" s="65">
        <v>4050</v>
      </c>
      <c r="G130" s="66">
        <v>12.016450327721373</v>
      </c>
      <c r="H130" s="66">
        <v>65.99408816347513</v>
      </c>
      <c r="I130" s="67">
        <v>21.989461508803494</v>
      </c>
      <c r="J130" s="46"/>
    </row>
    <row r="131" spans="1:10" s="5" customFormat="1" ht="12.75">
      <c r="A131" s="42" t="s">
        <v>182</v>
      </c>
      <c r="B131" s="56">
        <v>2606</v>
      </c>
      <c r="C131" s="65">
        <v>1244</v>
      </c>
      <c r="D131" s="65">
        <v>32406</v>
      </c>
      <c r="E131" s="65">
        <v>15715</v>
      </c>
      <c r="F131" s="65">
        <v>16691</v>
      </c>
      <c r="G131" s="66">
        <v>12.618033697463432</v>
      </c>
      <c r="H131" s="66">
        <v>67.76214281305931</v>
      </c>
      <c r="I131" s="67">
        <v>19.619823489477255</v>
      </c>
      <c r="J131" s="46"/>
    </row>
    <row r="132" spans="1:10" s="5" customFormat="1" ht="12.75">
      <c r="A132" s="42" t="s">
        <v>183</v>
      </c>
      <c r="B132" s="56">
        <v>5400</v>
      </c>
      <c r="C132" s="65">
        <v>146</v>
      </c>
      <c r="D132" s="65">
        <v>7874</v>
      </c>
      <c r="E132" s="65">
        <v>3916</v>
      </c>
      <c r="F132" s="65">
        <v>3958</v>
      </c>
      <c r="G132" s="66">
        <v>11.912623825247652</v>
      </c>
      <c r="H132" s="66">
        <v>70.37084074168149</v>
      </c>
      <c r="I132" s="67">
        <v>17.716535433070867</v>
      </c>
      <c r="J132" s="46"/>
    </row>
    <row r="133" spans="1:10" ht="12.75">
      <c r="A133" s="45" t="s">
        <v>184</v>
      </c>
      <c r="B133" s="24">
        <v>2009</v>
      </c>
      <c r="C133" s="43">
        <v>73</v>
      </c>
      <c r="D133" s="43">
        <v>1465</v>
      </c>
      <c r="E133" s="43">
        <v>734</v>
      </c>
      <c r="F133" s="43">
        <v>731</v>
      </c>
      <c r="G133" s="54">
        <v>13.378839590443686</v>
      </c>
      <c r="H133" s="54">
        <v>68.46416382252559</v>
      </c>
      <c r="I133" s="55">
        <v>18.156996587030715</v>
      </c>
      <c r="J133" s="46"/>
    </row>
    <row r="134" spans="1:10" ht="12.75">
      <c r="A134" s="45" t="s">
        <v>185</v>
      </c>
      <c r="B134" s="24">
        <v>2983</v>
      </c>
      <c r="C134" s="43">
        <v>112</v>
      </c>
      <c r="D134" s="43">
        <v>3331</v>
      </c>
      <c r="E134" s="43">
        <v>1623</v>
      </c>
      <c r="F134" s="43">
        <v>1708</v>
      </c>
      <c r="G134" s="54">
        <v>12.939057340138097</v>
      </c>
      <c r="H134" s="54">
        <v>68.98829180426299</v>
      </c>
      <c r="I134" s="55">
        <v>18.07265085559892</v>
      </c>
      <c r="J134" s="46"/>
    </row>
    <row r="135" spans="1:10" ht="12.75">
      <c r="A135" s="45" t="s">
        <v>186</v>
      </c>
      <c r="B135" s="24">
        <v>1901</v>
      </c>
      <c r="C135" s="43">
        <v>547</v>
      </c>
      <c r="D135" s="43">
        <v>10406</v>
      </c>
      <c r="E135" s="43">
        <v>5093</v>
      </c>
      <c r="F135" s="43">
        <v>5313</v>
      </c>
      <c r="G135" s="54">
        <v>12.146838362483182</v>
      </c>
      <c r="H135" s="54">
        <v>69.55602536997885</v>
      </c>
      <c r="I135" s="55">
        <v>18.297136267537958</v>
      </c>
      <c r="J135" s="46"/>
    </row>
    <row r="136" spans="1:9" ht="25.5" customHeight="1">
      <c r="A136" s="26" t="s">
        <v>234</v>
      </c>
      <c r="B136" s="24"/>
      <c r="C136" s="30"/>
      <c r="D136" s="30"/>
      <c r="E136" s="30"/>
      <c r="F136" s="30"/>
      <c r="G136" s="30"/>
      <c r="H136" s="30"/>
      <c r="I136" s="44"/>
    </row>
    <row r="137" spans="1:10" ht="25.5" customHeight="1">
      <c r="A137" s="68" t="s">
        <v>189</v>
      </c>
      <c r="B137" s="56">
        <v>8875</v>
      </c>
      <c r="C137" s="65">
        <v>71</v>
      </c>
      <c r="D137" s="65">
        <v>6277</v>
      </c>
      <c r="E137" s="65">
        <v>3086</v>
      </c>
      <c r="F137" s="65">
        <v>3191</v>
      </c>
      <c r="G137" s="66">
        <v>12.04397004938665</v>
      </c>
      <c r="H137" s="66">
        <v>66.59232117253465</v>
      </c>
      <c r="I137" s="67">
        <v>21.3637087780787</v>
      </c>
      <c r="J137" s="46"/>
    </row>
    <row r="138" spans="1:10" ht="12.75">
      <c r="A138" s="42" t="s">
        <v>190</v>
      </c>
      <c r="B138" s="56">
        <v>3584</v>
      </c>
      <c r="C138" s="65">
        <v>89</v>
      </c>
      <c r="D138" s="65">
        <v>3190</v>
      </c>
      <c r="E138" s="65">
        <v>1549</v>
      </c>
      <c r="F138" s="65">
        <v>1641</v>
      </c>
      <c r="G138" s="66">
        <v>11.661442006269592</v>
      </c>
      <c r="H138" s="66">
        <v>65.39184952978057</v>
      </c>
      <c r="I138" s="67">
        <v>22.946708463949843</v>
      </c>
      <c r="J138" s="46"/>
    </row>
    <row r="139" spans="1:10" ht="12.75">
      <c r="A139" s="45" t="s">
        <v>191</v>
      </c>
      <c r="B139" s="24">
        <v>3648</v>
      </c>
      <c r="C139" s="43">
        <v>66</v>
      </c>
      <c r="D139" s="43">
        <v>2396</v>
      </c>
      <c r="E139" s="43">
        <v>1214</v>
      </c>
      <c r="F139" s="43">
        <v>1182</v>
      </c>
      <c r="G139" s="54">
        <v>13.606010016694492</v>
      </c>
      <c r="H139" s="54">
        <v>71.20200333889817</v>
      </c>
      <c r="I139" s="55">
        <v>15.191986644407345</v>
      </c>
      <c r="J139" s="46"/>
    </row>
    <row r="140" spans="1:10" ht="12.75">
      <c r="A140" s="45" t="s">
        <v>192</v>
      </c>
      <c r="B140" s="24">
        <v>1956</v>
      </c>
      <c r="C140" s="43">
        <v>109</v>
      </c>
      <c r="D140" s="43">
        <v>2139</v>
      </c>
      <c r="E140" s="43">
        <v>1093</v>
      </c>
      <c r="F140" s="43">
        <v>1046</v>
      </c>
      <c r="G140" s="54">
        <v>12.669471715755027</v>
      </c>
      <c r="H140" s="54">
        <v>72.08976157082749</v>
      </c>
      <c r="I140" s="55">
        <v>15.240766713417484</v>
      </c>
      <c r="J140" s="46"/>
    </row>
    <row r="141" spans="1:10" ht="12.75">
      <c r="A141" s="42" t="s">
        <v>193</v>
      </c>
      <c r="B141" s="56">
        <v>2857</v>
      </c>
      <c r="C141" s="65">
        <v>212</v>
      </c>
      <c r="D141" s="65">
        <v>6053</v>
      </c>
      <c r="E141" s="65">
        <v>3062</v>
      </c>
      <c r="F141" s="65">
        <v>2991</v>
      </c>
      <c r="G141" s="66">
        <v>13.167024615892945</v>
      </c>
      <c r="H141" s="66">
        <v>71.73302494630761</v>
      </c>
      <c r="I141" s="67">
        <v>15.09995043779944</v>
      </c>
      <c r="J141" s="46"/>
    </row>
    <row r="142" spans="1:10" ht="12.75">
      <c r="A142" s="45" t="s">
        <v>194</v>
      </c>
      <c r="B142" s="24">
        <v>4352</v>
      </c>
      <c r="C142" s="43">
        <v>113</v>
      </c>
      <c r="D142" s="43">
        <v>4920</v>
      </c>
      <c r="E142" s="43">
        <v>2528</v>
      </c>
      <c r="F142" s="43">
        <v>2392</v>
      </c>
      <c r="G142" s="54">
        <v>12.073170731707316</v>
      </c>
      <c r="H142" s="54">
        <v>70.28455284552845</v>
      </c>
      <c r="I142" s="55">
        <v>17.642276422764226</v>
      </c>
      <c r="J142" s="46"/>
    </row>
    <row r="143" spans="1:10" ht="12.75">
      <c r="A143" s="45" t="s">
        <v>195</v>
      </c>
      <c r="B143" s="24">
        <v>3478</v>
      </c>
      <c r="C143" s="43">
        <v>64</v>
      </c>
      <c r="D143" s="43">
        <v>2239</v>
      </c>
      <c r="E143" s="43">
        <v>1111</v>
      </c>
      <c r="F143" s="43">
        <v>1128</v>
      </c>
      <c r="G143" s="54">
        <v>10.5850826261724</v>
      </c>
      <c r="H143" s="54">
        <v>69.04868244752122</v>
      </c>
      <c r="I143" s="55">
        <v>20.366234926306387</v>
      </c>
      <c r="J143" s="46"/>
    </row>
    <row r="144" spans="1:10" s="7" customFormat="1" ht="12.75">
      <c r="A144" s="69" t="s">
        <v>196</v>
      </c>
      <c r="B144" s="56">
        <v>1107</v>
      </c>
      <c r="C144" s="65">
        <v>1521</v>
      </c>
      <c r="D144" s="65">
        <v>16836</v>
      </c>
      <c r="E144" s="65">
        <v>8223</v>
      </c>
      <c r="F144" s="65">
        <v>8613</v>
      </c>
      <c r="G144" s="66">
        <v>11.006177239249228</v>
      </c>
      <c r="H144" s="66">
        <v>67.50415775718697</v>
      </c>
      <c r="I144" s="67">
        <v>21.489665003563793</v>
      </c>
      <c r="J144" s="70"/>
    </row>
    <row r="145" spans="1:10" s="7" customFormat="1" ht="12.75">
      <c r="A145" s="69" t="s">
        <v>197</v>
      </c>
      <c r="B145" s="56">
        <v>6461</v>
      </c>
      <c r="C145" s="65">
        <v>59</v>
      </c>
      <c r="D145" s="65">
        <v>3839</v>
      </c>
      <c r="E145" s="65">
        <v>1894</v>
      </c>
      <c r="F145" s="65">
        <v>1945</v>
      </c>
      <c r="G145" s="66">
        <v>12.112529304506383</v>
      </c>
      <c r="H145" s="66">
        <v>68.27298775722845</v>
      </c>
      <c r="I145" s="67">
        <v>19.614482938265173</v>
      </c>
      <c r="J145" s="70"/>
    </row>
    <row r="146" spans="1:10" ht="12.75">
      <c r="A146" s="45" t="s">
        <v>198</v>
      </c>
      <c r="B146" s="24">
        <v>5894</v>
      </c>
      <c r="C146" s="43">
        <v>84</v>
      </c>
      <c r="D146" s="43">
        <v>4970</v>
      </c>
      <c r="E146" s="43">
        <v>2460</v>
      </c>
      <c r="F146" s="43">
        <v>2510</v>
      </c>
      <c r="G146" s="54">
        <v>12.676056338028168</v>
      </c>
      <c r="H146" s="54">
        <v>69.35613682092556</v>
      </c>
      <c r="I146" s="55">
        <v>17.967806841046276</v>
      </c>
      <c r="J146" s="46"/>
    </row>
    <row r="147" spans="1:10" ht="12.75">
      <c r="A147" s="45" t="s">
        <v>199</v>
      </c>
      <c r="B147" s="24">
        <v>4417</v>
      </c>
      <c r="C147" s="43">
        <v>50</v>
      </c>
      <c r="D147" s="43">
        <v>2218</v>
      </c>
      <c r="E147" s="43">
        <v>1116</v>
      </c>
      <c r="F147" s="43">
        <v>1102</v>
      </c>
      <c r="G147" s="54">
        <v>11.58701532912534</v>
      </c>
      <c r="H147" s="54">
        <v>68.71055004508565</v>
      </c>
      <c r="I147" s="55">
        <v>19.702434625789</v>
      </c>
      <c r="J147" s="46"/>
    </row>
    <row r="148" spans="1:10" s="7" customFormat="1" ht="24">
      <c r="A148" s="71" t="s">
        <v>200</v>
      </c>
      <c r="B148" s="56">
        <v>2693</v>
      </c>
      <c r="C148" s="65">
        <v>111</v>
      </c>
      <c r="D148" s="65">
        <v>2994</v>
      </c>
      <c r="E148" s="65">
        <v>1539</v>
      </c>
      <c r="F148" s="65">
        <v>1455</v>
      </c>
      <c r="G148" s="66">
        <v>11.556446225784903</v>
      </c>
      <c r="H148" s="66">
        <v>68.13627254509018</v>
      </c>
      <c r="I148" s="67">
        <v>20.307281229124914</v>
      </c>
      <c r="J148" s="70"/>
    </row>
    <row r="149" spans="1:10" s="7" customFormat="1" ht="12.75">
      <c r="A149" s="69" t="s">
        <v>201</v>
      </c>
      <c r="B149" s="56">
        <v>3741</v>
      </c>
      <c r="C149" s="65">
        <v>39</v>
      </c>
      <c r="D149" s="65">
        <v>1444</v>
      </c>
      <c r="E149" s="65">
        <v>730</v>
      </c>
      <c r="F149" s="65">
        <v>714</v>
      </c>
      <c r="G149" s="66">
        <v>12.81163434903047</v>
      </c>
      <c r="H149" s="66">
        <v>65.99722991689751</v>
      </c>
      <c r="I149" s="67">
        <v>21.191135734072024</v>
      </c>
      <c r="J149" s="70"/>
    </row>
    <row r="150" spans="1:10" ht="12.75">
      <c r="A150" s="45" t="s">
        <v>202</v>
      </c>
      <c r="B150" s="24">
        <v>2580</v>
      </c>
      <c r="C150" s="43">
        <v>132</v>
      </c>
      <c r="D150" s="43">
        <v>3394</v>
      </c>
      <c r="E150" s="43">
        <v>1649</v>
      </c>
      <c r="F150" s="43">
        <v>1745</v>
      </c>
      <c r="G150" s="54">
        <v>11.638185032410135</v>
      </c>
      <c r="H150" s="54">
        <v>67.94342958161461</v>
      </c>
      <c r="I150" s="55">
        <v>20.418385385975252</v>
      </c>
      <c r="J150" s="46"/>
    </row>
    <row r="151" spans="1:10" ht="12.75">
      <c r="A151" s="45" t="s">
        <v>203</v>
      </c>
      <c r="B151" s="24">
        <v>2100</v>
      </c>
      <c r="C151" s="43">
        <v>111</v>
      </c>
      <c r="D151" s="43">
        <v>2326</v>
      </c>
      <c r="E151" s="43">
        <v>1159</v>
      </c>
      <c r="F151" s="43">
        <v>1167</v>
      </c>
      <c r="G151" s="54">
        <v>13.671539122957869</v>
      </c>
      <c r="H151" s="54">
        <v>69.08856405846947</v>
      </c>
      <c r="I151" s="55">
        <v>17.239896818572657</v>
      </c>
      <c r="J151" s="46"/>
    </row>
    <row r="152" spans="1:10" s="7" customFormat="1" ht="12.75">
      <c r="A152" s="69" t="s">
        <v>204</v>
      </c>
      <c r="B152" s="56">
        <v>2412</v>
      </c>
      <c r="C152" s="65">
        <v>452</v>
      </c>
      <c r="D152" s="65">
        <v>10899</v>
      </c>
      <c r="E152" s="65">
        <v>5256</v>
      </c>
      <c r="F152" s="65">
        <v>5643</v>
      </c>
      <c r="G152" s="66">
        <v>11.459766951096432</v>
      </c>
      <c r="H152" s="66">
        <v>69.23570969813746</v>
      </c>
      <c r="I152" s="67">
        <v>19.304523350766125</v>
      </c>
      <c r="J152" s="70"/>
    </row>
    <row r="153" spans="1:10" s="7" customFormat="1" ht="12.75">
      <c r="A153" s="69" t="s">
        <v>205</v>
      </c>
      <c r="B153" s="56">
        <v>5301</v>
      </c>
      <c r="C153" s="65">
        <v>771</v>
      </c>
      <c r="D153" s="65">
        <v>40853</v>
      </c>
      <c r="E153" s="65">
        <v>19624</v>
      </c>
      <c r="F153" s="65">
        <v>21229</v>
      </c>
      <c r="G153" s="66">
        <v>10.535334002398844</v>
      </c>
      <c r="H153" s="66">
        <v>66.79313636697427</v>
      </c>
      <c r="I153" s="67">
        <v>22.671529630626882</v>
      </c>
      <c r="J153" s="70"/>
    </row>
    <row r="154" spans="1:10" ht="12.75">
      <c r="A154" s="45" t="s">
        <v>206</v>
      </c>
      <c r="B154" s="24">
        <v>1093</v>
      </c>
      <c r="C154" s="43">
        <v>123</v>
      </c>
      <c r="D154" s="43">
        <v>1343</v>
      </c>
      <c r="E154" s="43">
        <v>668</v>
      </c>
      <c r="F154" s="43">
        <v>675</v>
      </c>
      <c r="G154" s="54">
        <v>11.243484735666419</v>
      </c>
      <c r="H154" s="54">
        <v>70.73715562174236</v>
      </c>
      <c r="I154" s="55">
        <v>18.019359642591215</v>
      </c>
      <c r="J154" s="46"/>
    </row>
    <row r="155" spans="1:10" ht="12.75">
      <c r="A155" s="45" t="s">
        <v>207</v>
      </c>
      <c r="B155" s="24">
        <v>358</v>
      </c>
      <c r="C155" s="43">
        <v>129</v>
      </c>
      <c r="D155" s="43">
        <v>460</v>
      </c>
      <c r="E155" s="43">
        <v>223</v>
      </c>
      <c r="F155" s="43">
        <v>237</v>
      </c>
      <c r="G155" s="54">
        <v>12.82608695652174</v>
      </c>
      <c r="H155" s="54">
        <v>68.47826086956522</v>
      </c>
      <c r="I155" s="55">
        <v>18.695652173913043</v>
      </c>
      <c r="J155" s="46"/>
    </row>
    <row r="156" spans="1:10" ht="12.75">
      <c r="A156" s="45" t="s">
        <v>208</v>
      </c>
      <c r="B156" s="24">
        <v>437</v>
      </c>
      <c r="C156" s="43">
        <v>253</v>
      </c>
      <c r="D156" s="43">
        <v>1103</v>
      </c>
      <c r="E156" s="43">
        <v>529</v>
      </c>
      <c r="F156" s="43">
        <v>574</v>
      </c>
      <c r="G156" s="54">
        <v>12.8739800543971</v>
      </c>
      <c r="H156" s="54">
        <v>67.45240253853127</v>
      </c>
      <c r="I156" s="55">
        <v>19.67361740707162</v>
      </c>
      <c r="J156" s="46"/>
    </row>
    <row r="157" spans="1:10" ht="12.75">
      <c r="A157" s="45" t="s">
        <v>209</v>
      </c>
      <c r="B157" s="24">
        <v>3175</v>
      </c>
      <c r="C157" s="43">
        <v>53</v>
      </c>
      <c r="D157" s="43">
        <v>1672</v>
      </c>
      <c r="E157" s="43">
        <v>817</v>
      </c>
      <c r="F157" s="43">
        <v>855</v>
      </c>
      <c r="G157" s="54">
        <v>10.76555023923445</v>
      </c>
      <c r="H157" s="54">
        <v>69.01913875598086</v>
      </c>
      <c r="I157" s="55">
        <v>20.215311004784688</v>
      </c>
      <c r="J157" s="46"/>
    </row>
    <row r="158" spans="1:10" ht="12.75">
      <c r="A158" s="45" t="s">
        <v>210</v>
      </c>
      <c r="B158" s="24">
        <v>4645</v>
      </c>
      <c r="C158" s="43">
        <v>39</v>
      </c>
      <c r="D158" s="43">
        <v>1816</v>
      </c>
      <c r="E158" s="43">
        <v>847</v>
      </c>
      <c r="F158" s="43">
        <v>969</v>
      </c>
      <c r="G158" s="54">
        <v>13.766519823788546</v>
      </c>
      <c r="H158" s="54">
        <v>64.15198237885463</v>
      </c>
      <c r="I158" s="55">
        <v>22.08149779735683</v>
      </c>
      <c r="J158" s="46"/>
    </row>
    <row r="159" spans="1:10" s="7" customFormat="1" ht="12.75">
      <c r="A159" s="69" t="s">
        <v>211</v>
      </c>
      <c r="B159" s="56">
        <v>4392</v>
      </c>
      <c r="C159" s="65">
        <v>216</v>
      </c>
      <c r="D159" s="65">
        <v>9496</v>
      </c>
      <c r="E159" s="65">
        <v>4547</v>
      </c>
      <c r="F159" s="65">
        <v>4949</v>
      </c>
      <c r="G159" s="66">
        <v>10.54128053917439</v>
      </c>
      <c r="H159" s="66">
        <v>65.96461668070766</v>
      </c>
      <c r="I159" s="67">
        <v>23.494102780117945</v>
      </c>
      <c r="J159" s="70"/>
    </row>
    <row r="160" spans="1:10" s="7" customFormat="1" ht="12.75">
      <c r="A160" s="69" t="s">
        <v>212</v>
      </c>
      <c r="B160" s="56">
        <v>1081</v>
      </c>
      <c r="C160" s="65">
        <v>160</v>
      </c>
      <c r="D160" s="65">
        <v>1724</v>
      </c>
      <c r="E160" s="65">
        <v>876</v>
      </c>
      <c r="F160" s="65">
        <v>848</v>
      </c>
      <c r="G160" s="66">
        <v>11.948955916473318</v>
      </c>
      <c r="H160" s="66">
        <v>69.48955916473318</v>
      </c>
      <c r="I160" s="67">
        <v>18.561484918793504</v>
      </c>
      <c r="J160" s="70"/>
    </row>
    <row r="161" spans="1:10" s="7" customFormat="1" ht="12.75">
      <c r="A161" s="69" t="s">
        <v>213</v>
      </c>
      <c r="B161" s="56">
        <v>6085</v>
      </c>
      <c r="C161" s="65">
        <v>102</v>
      </c>
      <c r="D161" s="65">
        <v>6225</v>
      </c>
      <c r="E161" s="65">
        <v>3100</v>
      </c>
      <c r="F161" s="65">
        <v>3125</v>
      </c>
      <c r="G161" s="66">
        <v>13.959839357429718</v>
      </c>
      <c r="H161" s="66">
        <v>67.35742971887551</v>
      </c>
      <c r="I161" s="67">
        <v>18.68273092369478</v>
      </c>
      <c r="J161" s="70"/>
    </row>
    <row r="162" spans="1:10" ht="12.75">
      <c r="A162" s="45" t="s">
        <v>214</v>
      </c>
      <c r="B162" s="24">
        <v>2068</v>
      </c>
      <c r="C162" s="43">
        <v>138</v>
      </c>
      <c r="D162" s="43">
        <v>2851</v>
      </c>
      <c r="E162" s="43">
        <v>1438</v>
      </c>
      <c r="F162" s="43">
        <v>1413</v>
      </c>
      <c r="G162" s="54">
        <v>12.872676253945983</v>
      </c>
      <c r="H162" s="54">
        <v>70.92248333917924</v>
      </c>
      <c r="I162" s="55">
        <v>16.204840406874784</v>
      </c>
      <c r="J162" s="46"/>
    </row>
    <row r="163" spans="1:9" ht="25.5" customHeight="1">
      <c r="A163" s="26" t="s">
        <v>233</v>
      </c>
      <c r="B163" s="24"/>
      <c r="C163" s="30"/>
      <c r="D163" s="30"/>
      <c r="E163" s="30"/>
      <c r="F163" s="30"/>
      <c r="G163" s="30"/>
      <c r="H163" s="30"/>
      <c r="I163" s="44"/>
    </row>
    <row r="164" spans="1:10" s="7" customFormat="1" ht="12.75">
      <c r="A164" s="69" t="s">
        <v>215</v>
      </c>
      <c r="B164" s="56">
        <v>7777</v>
      </c>
      <c r="C164" s="65">
        <v>69</v>
      </c>
      <c r="D164" s="65">
        <v>5401</v>
      </c>
      <c r="E164" s="65">
        <v>2718</v>
      </c>
      <c r="F164" s="65">
        <v>2683</v>
      </c>
      <c r="G164" s="66">
        <v>12.275504536197</v>
      </c>
      <c r="H164" s="66">
        <v>70.70912793927052</v>
      </c>
      <c r="I164" s="67">
        <v>17.015367524532493</v>
      </c>
      <c r="J164" s="70"/>
    </row>
    <row r="165" spans="1:10" ht="12.75">
      <c r="A165" s="45" t="s">
        <v>216</v>
      </c>
      <c r="B165" s="24">
        <v>2582</v>
      </c>
      <c r="C165" s="43">
        <v>410</v>
      </c>
      <c r="D165" s="43">
        <v>10573</v>
      </c>
      <c r="E165" s="43">
        <v>5189</v>
      </c>
      <c r="F165" s="43">
        <v>5384</v>
      </c>
      <c r="G165" s="54">
        <v>11.52936725621867</v>
      </c>
      <c r="H165" s="54">
        <v>71.11510451149154</v>
      </c>
      <c r="I165" s="55">
        <v>17.355528232289792</v>
      </c>
      <c r="J165" s="46"/>
    </row>
    <row r="166" spans="1:10" s="7" customFormat="1" ht="12.75">
      <c r="A166" s="69" t="s">
        <v>217</v>
      </c>
      <c r="B166" s="56">
        <v>1197</v>
      </c>
      <c r="C166" s="65">
        <v>83</v>
      </c>
      <c r="D166" s="65">
        <v>994</v>
      </c>
      <c r="E166" s="65">
        <v>507</v>
      </c>
      <c r="F166" s="65">
        <v>487</v>
      </c>
      <c r="G166" s="66">
        <v>13.380281690140844</v>
      </c>
      <c r="H166" s="66">
        <v>67.102615694165</v>
      </c>
      <c r="I166" s="67">
        <v>19.517102615694164</v>
      </c>
      <c r="J166" s="70"/>
    </row>
    <row r="167" spans="1:10" s="7" customFormat="1" ht="12.75">
      <c r="A167" s="69" t="s">
        <v>218</v>
      </c>
      <c r="B167" s="56">
        <v>6337</v>
      </c>
      <c r="C167" s="65">
        <v>173</v>
      </c>
      <c r="D167" s="65">
        <v>10947</v>
      </c>
      <c r="E167" s="65">
        <v>5295</v>
      </c>
      <c r="F167" s="65">
        <v>5652</v>
      </c>
      <c r="G167" s="66">
        <v>12.231661642459121</v>
      </c>
      <c r="H167" s="66">
        <v>67.86334155476386</v>
      </c>
      <c r="I167" s="67">
        <v>19.904996802777017</v>
      </c>
      <c r="J167" s="70"/>
    </row>
    <row r="168" spans="1:10" ht="12.75">
      <c r="A168" s="45" t="s">
        <v>219</v>
      </c>
      <c r="B168" s="24">
        <v>625</v>
      </c>
      <c r="C168" s="43">
        <v>205</v>
      </c>
      <c r="D168" s="43">
        <v>1279</v>
      </c>
      <c r="E168" s="43">
        <v>648</v>
      </c>
      <c r="F168" s="43">
        <v>631</v>
      </c>
      <c r="G168" s="54">
        <v>12.118842845973417</v>
      </c>
      <c r="H168" s="54">
        <v>68.49100860046912</v>
      </c>
      <c r="I168" s="55">
        <v>19.390148553557466</v>
      </c>
      <c r="J168" s="46"/>
    </row>
    <row r="169" spans="1:10" s="7" customFormat="1" ht="12.75">
      <c r="A169" s="69" t="s">
        <v>220</v>
      </c>
      <c r="B169" s="56">
        <v>4054</v>
      </c>
      <c r="C169" s="65">
        <v>976</v>
      </c>
      <c r="D169" s="65">
        <v>39567</v>
      </c>
      <c r="E169" s="65">
        <v>19337</v>
      </c>
      <c r="F169" s="65">
        <v>20230</v>
      </c>
      <c r="G169" s="66">
        <v>11.5854120858291</v>
      </c>
      <c r="H169" s="66">
        <v>69.65147724113528</v>
      </c>
      <c r="I169" s="67">
        <v>18.76311067303561</v>
      </c>
      <c r="J169" s="70"/>
    </row>
    <row r="170" spans="1:10" s="7" customFormat="1" ht="12.75">
      <c r="A170" s="69" t="s">
        <v>221</v>
      </c>
      <c r="B170" s="56">
        <v>5607</v>
      </c>
      <c r="C170" s="65">
        <v>61</v>
      </c>
      <c r="D170" s="65">
        <v>3407</v>
      </c>
      <c r="E170" s="65">
        <v>1674</v>
      </c>
      <c r="F170" s="65">
        <v>1733</v>
      </c>
      <c r="G170" s="66">
        <v>12.826533607279131</v>
      </c>
      <c r="H170" s="66">
        <v>66.71558555914294</v>
      </c>
      <c r="I170" s="67">
        <v>20.457880833577928</v>
      </c>
      <c r="J170" s="70"/>
    </row>
    <row r="171" spans="1:10" s="7" customFormat="1" ht="12.75">
      <c r="A171" s="69" t="s">
        <v>222</v>
      </c>
      <c r="B171" s="56">
        <v>4176</v>
      </c>
      <c r="C171" s="65">
        <v>114</v>
      </c>
      <c r="D171" s="65">
        <v>4761</v>
      </c>
      <c r="E171" s="65">
        <v>2350</v>
      </c>
      <c r="F171" s="65">
        <v>2411</v>
      </c>
      <c r="G171" s="66">
        <v>11.300147027935308</v>
      </c>
      <c r="H171" s="66">
        <v>67.23377441713926</v>
      </c>
      <c r="I171" s="67">
        <v>21.466078554925435</v>
      </c>
      <c r="J171" s="70"/>
    </row>
    <row r="172" spans="1:10" ht="12.75">
      <c r="A172" s="45" t="s">
        <v>223</v>
      </c>
      <c r="B172" s="24">
        <v>2831</v>
      </c>
      <c r="C172" s="43">
        <v>45</v>
      </c>
      <c r="D172" s="43">
        <v>1283</v>
      </c>
      <c r="E172" s="43">
        <v>621</v>
      </c>
      <c r="F172" s="43">
        <v>662</v>
      </c>
      <c r="G172" s="54">
        <v>12.39282930631333</v>
      </c>
      <c r="H172" s="54">
        <v>70.61574434918161</v>
      </c>
      <c r="I172" s="55">
        <v>16.99142634450507</v>
      </c>
      <c r="J172" s="46"/>
    </row>
    <row r="173" spans="1:10" ht="12.75">
      <c r="A173" s="45" t="s">
        <v>224</v>
      </c>
      <c r="B173" s="24">
        <v>2014</v>
      </c>
      <c r="C173" s="43">
        <v>54</v>
      </c>
      <c r="D173" s="43">
        <v>1082</v>
      </c>
      <c r="E173" s="43">
        <v>539</v>
      </c>
      <c r="F173" s="43">
        <v>543</v>
      </c>
      <c r="G173" s="54">
        <v>14.417744916820702</v>
      </c>
      <c r="H173" s="54">
        <v>64.23290203327173</v>
      </c>
      <c r="I173" s="55">
        <v>21.34935304990758</v>
      </c>
      <c r="J173" s="46"/>
    </row>
    <row r="174" spans="1:10" ht="12.75">
      <c r="A174" s="45" t="s">
        <v>225</v>
      </c>
      <c r="B174" s="24">
        <v>3665</v>
      </c>
      <c r="C174" s="43">
        <v>87</v>
      </c>
      <c r="D174" s="43">
        <v>3197</v>
      </c>
      <c r="E174" s="43">
        <v>1579</v>
      </c>
      <c r="F174" s="43">
        <v>1618</v>
      </c>
      <c r="G174" s="54">
        <v>12.980919612136377</v>
      </c>
      <c r="H174" s="54">
        <v>68.282765092274</v>
      </c>
      <c r="I174" s="55">
        <v>18.736315295589616</v>
      </c>
      <c r="J174" s="46"/>
    </row>
    <row r="175" spans="1:10" ht="12.75">
      <c r="A175" s="45" t="s">
        <v>226</v>
      </c>
      <c r="B175" s="24">
        <v>2897</v>
      </c>
      <c r="C175" s="43">
        <v>153</v>
      </c>
      <c r="D175" s="43">
        <v>4431</v>
      </c>
      <c r="E175" s="43">
        <v>2234</v>
      </c>
      <c r="F175" s="43">
        <v>2197</v>
      </c>
      <c r="G175" s="54">
        <v>12.29970661250282</v>
      </c>
      <c r="H175" s="54">
        <v>71.22545700744752</v>
      </c>
      <c r="I175" s="55">
        <v>16.474836380049652</v>
      </c>
      <c r="J175" s="46"/>
    </row>
    <row r="176" spans="1:10" ht="12.75">
      <c r="A176" s="45" t="s">
        <v>227</v>
      </c>
      <c r="B176" s="24">
        <v>4990</v>
      </c>
      <c r="C176" s="43">
        <v>95</v>
      </c>
      <c r="D176" s="43">
        <v>4736</v>
      </c>
      <c r="E176" s="43">
        <v>2458</v>
      </c>
      <c r="F176" s="43">
        <v>2278</v>
      </c>
      <c r="G176" s="54">
        <v>11.88766891891892</v>
      </c>
      <c r="H176" s="54">
        <v>69.19341216216216</v>
      </c>
      <c r="I176" s="55">
        <v>18.91891891891892</v>
      </c>
      <c r="J176" s="46"/>
    </row>
    <row r="177" spans="1:10" s="7" customFormat="1" ht="12.75">
      <c r="A177" s="69" t="s">
        <v>228</v>
      </c>
      <c r="B177" s="56">
        <v>3073</v>
      </c>
      <c r="C177" s="65">
        <v>154</v>
      </c>
      <c r="D177" s="65">
        <v>4743</v>
      </c>
      <c r="E177" s="65">
        <v>2372</v>
      </c>
      <c r="F177" s="65">
        <v>2371</v>
      </c>
      <c r="G177" s="66">
        <v>12.376133248998524</v>
      </c>
      <c r="H177" s="66">
        <v>69.78705460678896</v>
      </c>
      <c r="I177" s="67">
        <v>17.836812144212523</v>
      </c>
      <c r="J177" s="70"/>
    </row>
    <row r="178" spans="1:10" ht="12.75">
      <c r="A178" s="45" t="s">
        <v>229</v>
      </c>
      <c r="B178" s="24">
        <v>5381</v>
      </c>
      <c r="C178" s="43">
        <v>57</v>
      </c>
      <c r="D178" s="43">
        <v>3083</v>
      </c>
      <c r="E178" s="43">
        <v>1534</v>
      </c>
      <c r="F178" s="43">
        <v>1549</v>
      </c>
      <c r="G178" s="54">
        <v>14.142069412909503</v>
      </c>
      <c r="H178" s="54">
        <v>69.89944858903665</v>
      </c>
      <c r="I178" s="55">
        <v>15.958481998053845</v>
      </c>
      <c r="J178" s="46"/>
    </row>
    <row r="179" spans="1:10" ht="12.75">
      <c r="A179" s="45" t="s">
        <v>230</v>
      </c>
      <c r="B179" s="24">
        <v>4076</v>
      </c>
      <c r="C179" s="43">
        <v>129</v>
      </c>
      <c r="D179" s="43">
        <v>5263</v>
      </c>
      <c r="E179" s="43">
        <v>2706</v>
      </c>
      <c r="F179" s="43">
        <v>2557</v>
      </c>
      <c r="G179" s="54">
        <v>10.963328899866996</v>
      </c>
      <c r="H179" s="54">
        <v>69.02907087212617</v>
      </c>
      <c r="I179" s="55">
        <v>20.00760022800684</v>
      </c>
      <c r="J179" s="46"/>
    </row>
    <row r="180" spans="1:10" s="7" customFormat="1" ht="12.75">
      <c r="A180" s="69" t="s">
        <v>231</v>
      </c>
      <c r="B180" s="56">
        <v>7123</v>
      </c>
      <c r="C180" s="65">
        <v>80</v>
      </c>
      <c r="D180" s="65">
        <v>5700</v>
      </c>
      <c r="E180" s="65">
        <v>2815</v>
      </c>
      <c r="F180" s="65">
        <v>2885</v>
      </c>
      <c r="G180" s="66">
        <v>12.614035087719296</v>
      </c>
      <c r="H180" s="66">
        <v>68.40350877192982</v>
      </c>
      <c r="I180" s="67">
        <v>18.982456140350877</v>
      </c>
      <c r="J180" s="70"/>
    </row>
    <row r="181" spans="1:10" s="7" customFormat="1" ht="12.75">
      <c r="A181" s="69" t="s">
        <v>232</v>
      </c>
      <c r="B181" s="56">
        <v>8159</v>
      </c>
      <c r="C181" s="65">
        <v>168</v>
      </c>
      <c r="D181" s="65">
        <v>13708</v>
      </c>
      <c r="E181" s="65">
        <v>6912</v>
      </c>
      <c r="F181" s="65">
        <v>6796</v>
      </c>
      <c r="G181" s="66">
        <v>14.298220017508022</v>
      </c>
      <c r="H181" s="66">
        <v>69.90078786110301</v>
      </c>
      <c r="I181" s="67">
        <v>15.80099212138897</v>
      </c>
      <c r="J181" s="70"/>
    </row>
    <row r="184" ht="12.75">
      <c r="A184" s="47"/>
    </row>
  </sheetData>
  <mergeCells count="15">
    <mergeCell ref="B116:I116"/>
    <mergeCell ref="B9:I9"/>
    <mergeCell ref="G7:I7"/>
    <mergeCell ref="B7:B8"/>
    <mergeCell ref="C7:C8"/>
    <mergeCell ref="A4:A6"/>
    <mergeCell ref="A7:A8"/>
    <mergeCell ref="G6:I6"/>
    <mergeCell ref="B4:B6"/>
    <mergeCell ref="C4:C6"/>
    <mergeCell ref="D5:I5"/>
    <mergeCell ref="D6:D7"/>
    <mergeCell ref="E6:E7"/>
    <mergeCell ref="D4:I4"/>
    <mergeCell ref="F6:F7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  <rowBreaks count="1" manualBreakCount="1"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 - Ústí nad Labem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Strnadova</dc:creator>
  <cp:keywords/>
  <dc:description/>
  <cp:lastModifiedBy>Myš</cp:lastModifiedBy>
  <cp:lastPrinted>2005-05-19T18:28:36Z</cp:lastPrinted>
  <dcterms:created xsi:type="dcterms:W3CDTF">2004-02-10T09:36:37Z</dcterms:created>
  <dcterms:modified xsi:type="dcterms:W3CDTF">2005-05-19T18:28:48Z</dcterms:modified>
  <cp:category/>
  <cp:version/>
  <cp:contentType/>
  <cp:contentStatus/>
</cp:coreProperties>
</file>