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<sst xmlns="http://schemas.openxmlformats.org/spreadsheetml/2006/main" count="85" uniqueCount="33">
  <si>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Ekonomické ukazatele oddílu OKEČ - 28  Výroba kovových konstrukcí a kovodělných výrobků (kromě strojů a zařízení)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</si>
  <si>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</si>
  <si>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</si>
  <si>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</si>
  <si>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</si>
  <si>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</si>
  <si>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</si>
  <si>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</si>
  <si>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</si>
  <si>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</si>
  <si>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</si>
  <si>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</si>
  <si>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</si>
  <si>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</si>
  <si>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</si>
  <si>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</si>
  <si>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</si>
  <si>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</si>
  <si>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</si>
  <si>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</si>
  <si>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</si>
  <si>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</si>
  <si>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</si>
  <si>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 xml:space="preserve">Výroba vybraných výrobků </t>
  </si>
  <si>
    <t xml:space="preserve">Ocelové kostrukce a stavební části (celky)                                                          </t>
  </si>
  <si>
    <t>mil.Kč</t>
  </si>
  <si>
    <t xml:space="preserve">Ostatní konstrukční prvky z oceli     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</si>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</sst>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34.5" customHeight="1">
      <c r="A1" s="22" t="s">
        <v>0</v>
      </c>
      <c r="B1" s="22"/>
      <c r="C1" s="23"/>
      <c r="D1" s="23"/>
      <c r="E1" s="23"/>
      <c r="F1" s="23"/>
      <c r="G1" s="23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4695</v>
      </c>
      <c r="D3" s="7">
        <v>4913</v>
      </c>
      <c r="E3" s="7">
        <v>4856</v>
      </c>
      <c r="F3" s="7">
        <v>4667</v>
      </c>
      <c r="G3" s="7">
        <v>5574</v>
      </c>
      <c r="H3" s="7">
        <v>5681</v>
      </c>
    </row>
    <row r="4" spans="1:8" ht="16.5" customHeight="1">
      <c r="A4" s="8" t="s">
        <v>5</v>
      </c>
      <c r="B4" s="5"/>
      <c r="C4" s="6" t="s">
        <v>6</v>
      </c>
      <c r="D4" s="9">
        <f>D3/C3*100</f>
        <v>104.64323748668795</v>
      </c>
      <c r="E4" s="9">
        <f>E3/D3*100</f>
        <v>98.83981274170569</v>
      </c>
      <c r="F4" s="9">
        <f>F3/E3*100</f>
        <v>96.10790774299835</v>
      </c>
      <c r="G4" s="9">
        <f>G3/F3*100</f>
        <v>119.43432611956288</v>
      </c>
      <c r="H4" s="9">
        <f>H3/G3*100</f>
        <v>101.91962683889486</v>
      </c>
    </row>
    <row r="5" spans="1:8" ht="18.75" customHeight="1">
      <c r="A5" s="4" t="s">
        <v>7</v>
      </c>
      <c r="B5" s="1" t="s">
        <v>8</v>
      </c>
      <c r="C5" s="6">
        <v>116322</v>
      </c>
      <c r="D5" s="7">
        <v>117852</v>
      </c>
      <c r="E5" s="7">
        <v>119914</v>
      </c>
      <c r="F5" s="7">
        <v>113365</v>
      </c>
      <c r="G5" s="7">
        <v>124827</v>
      </c>
      <c r="H5" s="7">
        <v>124478</v>
      </c>
    </row>
    <row r="6" spans="1:8" ht="16.5" customHeight="1">
      <c r="A6" s="8" t="s">
        <v>5</v>
      </c>
      <c r="B6" s="1"/>
      <c r="C6" s="6" t="s">
        <v>6</v>
      </c>
      <c r="D6" s="9">
        <f>D5/C5*100</f>
        <v>101.31531438592872</v>
      </c>
      <c r="E6" s="9">
        <f>E5/D5*100</f>
        <v>101.74965210603129</v>
      </c>
      <c r="F6" s="9">
        <f>F5/E5*100</f>
        <v>94.53858598662374</v>
      </c>
      <c r="G6" s="9">
        <f>G5/F5*100</f>
        <v>110.11070436201649</v>
      </c>
      <c r="H6" s="9">
        <f>H5/G5*100</f>
        <v>99.7204130516635</v>
      </c>
    </row>
    <row r="7" spans="1:8" ht="24" customHeight="1">
      <c r="A7" s="4" t="s">
        <v>9</v>
      </c>
      <c r="B7" s="5" t="s">
        <v>10</v>
      </c>
      <c r="C7" s="6">
        <v>18053</v>
      </c>
      <c r="D7" s="7">
        <v>19999</v>
      </c>
      <c r="E7" s="7">
        <v>21018.406</v>
      </c>
      <c r="F7" s="7">
        <v>20796.714</v>
      </c>
      <c r="G7" s="7">
        <v>24118.846</v>
      </c>
      <c r="H7" s="7">
        <v>25827</v>
      </c>
    </row>
    <row r="8" spans="1:8" ht="16.5" customHeight="1">
      <c r="A8" s="8" t="s">
        <v>5</v>
      </c>
      <c r="B8" s="5"/>
      <c r="C8" s="6" t="s">
        <v>6</v>
      </c>
      <c r="D8" s="9">
        <f>D7/C7*100</f>
        <v>110.77937184955408</v>
      </c>
      <c r="E8" s="9">
        <f>E7/D7*100</f>
        <v>105.0972848642432</v>
      </c>
      <c r="F8" s="9">
        <f>F7/E7*100</f>
        <v>98.94524827429827</v>
      </c>
      <c r="G8" s="9">
        <f>G7/F7*100</f>
        <v>115.97431209565127</v>
      </c>
      <c r="H8" s="9">
        <f>H7/G7*100</f>
        <v>107.082237682516</v>
      </c>
    </row>
    <row r="9" spans="1:8" ht="18.75" customHeight="1">
      <c r="A9" s="4" t="s">
        <v>11</v>
      </c>
      <c r="B9" s="5" t="s">
        <v>12</v>
      </c>
      <c r="C9" s="6">
        <v>12933</v>
      </c>
      <c r="D9" s="7">
        <v>14141</v>
      </c>
      <c r="E9" s="7">
        <v>14607</v>
      </c>
      <c r="F9" s="7">
        <v>15287</v>
      </c>
      <c r="G9" s="7">
        <v>16101</v>
      </c>
      <c r="H9" s="7">
        <v>17290</v>
      </c>
    </row>
    <row r="10" spans="1:8" ht="16.5" customHeight="1">
      <c r="A10" s="8" t="s">
        <v>5</v>
      </c>
      <c r="B10" s="5"/>
      <c r="C10" s="6" t="s">
        <v>6</v>
      </c>
      <c r="D10" s="9">
        <f>D9/C9*100</f>
        <v>109.34044691873501</v>
      </c>
      <c r="E10" s="9">
        <f>E9/D9*100</f>
        <v>103.29538222190793</v>
      </c>
      <c r="F10" s="9">
        <f>F9/E9*100</f>
        <v>104.65530225234477</v>
      </c>
      <c r="G10" s="9">
        <f>G9/F9*100</f>
        <v>105.32478576568327</v>
      </c>
      <c r="H10" s="9">
        <f>H9/G9*100</f>
        <v>107.38463449475188</v>
      </c>
    </row>
    <row r="11" spans="1:8" ht="18.75" customHeight="1">
      <c r="A11" s="4" t="s">
        <v>13</v>
      </c>
      <c r="B11" s="5" t="s">
        <v>10</v>
      </c>
      <c r="C11" s="6">
        <v>124383</v>
      </c>
      <c r="D11" s="7">
        <v>147988</v>
      </c>
      <c r="E11" s="7">
        <v>142995.039</v>
      </c>
      <c r="F11" s="7">
        <v>145943.882</v>
      </c>
      <c r="G11" s="7">
        <v>183947.594</v>
      </c>
      <c r="H11" s="7">
        <v>199469</v>
      </c>
    </row>
    <row r="12" spans="1:8" ht="18.75" customHeight="1">
      <c r="A12" s="8" t="s">
        <v>5</v>
      </c>
      <c r="B12" s="5"/>
      <c r="C12" s="6" t="s">
        <v>6</v>
      </c>
      <c r="D12" s="9">
        <f>D11/C11*100</f>
        <v>118.97767379786626</v>
      </c>
      <c r="E12" s="9">
        <f>E11/D11*100</f>
        <v>96.62610414357921</v>
      </c>
      <c r="F12" s="9">
        <f>F11/E11*100</f>
        <v>102.06219951448807</v>
      </c>
      <c r="G12" s="9">
        <f>G11/F11*100</f>
        <v>126.03994869754116</v>
      </c>
      <c r="H12" s="9">
        <f>H11/G11*100</f>
        <v>108.43794999569279</v>
      </c>
    </row>
    <row r="13" spans="1:8" ht="18.75" customHeight="1">
      <c r="A13" s="4" t="s">
        <v>14</v>
      </c>
      <c r="B13" s="5" t="s">
        <v>10</v>
      </c>
      <c r="C13" s="6">
        <v>87475</v>
      </c>
      <c r="D13" s="7">
        <v>104875</v>
      </c>
      <c r="E13" s="7">
        <v>101826.42</v>
      </c>
      <c r="F13" s="7">
        <v>103527.968</v>
      </c>
      <c r="G13" s="7">
        <v>133508.414</v>
      </c>
      <c r="H13" s="7">
        <v>142752</v>
      </c>
    </row>
    <row r="14" spans="1:8" ht="18.75" customHeight="1">
      <c r="A14" s="8" t="s">
        <v>5</v>
      </c>
      <c r="B14" s="5"/>
      <c r="C14" s="6" t="s">
        <v>6</v>
      </c>
      <c r="D14" s="9">
        <f>D13/C13*100</f>
        <v>119.89139754215489</v>
      </c>
      <c r="E14" s="9">
        <f>E13/D13*100</f>
        <v>97.09312991656735</v>
      </c>
      <c r="F14" s="9">
        <f>F13/E13*100</f>
        <v>101.67102801021582</v>
      </c>
      <c r="G14" s="9">
        <f>G13/F13*100</f>
        <v>128.95878918438734</v>
      </c>
      <c r="H14" s="9">
        <f>H13/G13*100</f>
        <v>106.92359808873171</v>
      </c>
    </row>
    <row r="15" spans="1:8" ht="18.75" customHeight="1">
      <c r="A15" s="4" t="s">
        <v>15</v>
      </c>
      <c r="B15" s="5" t="s">
        <v>10</v>
      </c>
      <c r="C15" s="6">
        <v>36908</v>
      </c>
      <c r="D15" s="7">
        <v>43113</v>
      </c>
      <c r="E15" s="7">
        <v>41168.619</v>
      </c>
      <c r="F15" s="7">
        <v>42415.914</v>
      </c>
      <c r="G15" s="7">
        <v>50439.18</v>
      </c>
      <c r="H15" s="7">
        <v>56717</v>
      </c>
    </row>
    <row r="16" spans="1:8" ht="18.75" customHeight="1">
      <c r="A16" s="8" t="s">
        <v>5</v>
      </c>
      <c r="B16" s="5"/>
      <c r="C16" s="6" t="s">
        <v>6</v>
      </c>
      <c r="D16" s="9">
        <f>D15/C15*100</f>
        <v>116.81207326324916</v>
      </c>
      <c r="E16" s="9">
        <f>E15/D15*100</f>
        <v>95.49003548813583</v>
      </c>
      <c r="F16" s="9">
        <f>F15/E15*100</f>
        <v>103.02972271185486</v>
      </c>
      <c r="G16" s="9">
        <f>G15/F15*100</f>
        <v>118.91569753748558</v>
      </c>
      <c r="H16" s="9">
        <f>H15/G15*100</f>
        <v>112.44631653409117</v>
      </c>
    </row>
    <row r="17" spans="1:8" ht="19.5" customHeight="1">
      <c r="A17" s="4" t="s">
        <v>16</v>
      </c>
      <c r="B17" s="5" t="s">
        <v>10</v>
      </c>
      <c r="C17" s="6">
        <v>92405</v>
      </c>
      <c r="D17" s="7">
        <v>115462</v>
      </c>
      <c r="E17" s="7">
        <v>110788.443</v>
      </c>
      <c r="F17" s="7">
        <v>109762.737</v>
      </c>
      <c r="G17" s="7">
        <v>139845.201</v>
      </c>
      <c r="H17" s="7">
        <v>155999</v>
      </c>
    </row>
    <row r="18" spans="1:8" ht="16.5" customHeight="1">
      <c r="A18" s="8" t="s">
        <v>5</v>
      </c>
      <c r="B18" s="5"/>
      <c r="C18" s="6" t="s">
        <v>6</v>
      </c>
      <c r="D18" s="9">
        <f>D17/C17*100</f>
        <v>124.9521129808993</v>
      </c>
      <c r="E18" s="9">
        <f>E17/D17*100</f>
        <v>95.95229859174447</v>
      </c>
      <c r="F18" s="9">
        <f>F17/E17*100</f>
        <v>99.07417599505392</v>
      </c>
      <c r="G18" s="9">
        <f>G17/F17*100</f>
        <v>127.40680928902128</v>
      </c>
      <c r="H18" s="9">
        <f>H17/G17*100</f>
        <v>111.55120010160377</v>
      </c>
    </row>
    <row r="19" spans="1:8" ht="24.75" customHeight="1">
      <c r="A19" s="10" t="s">
        <v>17</v>
      </c>
      <c r="B19" s="5" t="s">
        <v>10</v>
      </c>
      <c r="C19" s="6">
        <v>121207</v>
      </c>
      <c r="D19" s="7">
        <v>108738</v>
      </c>
      <c r="E19" s="7">
        <v>122667</v>
      </c>
      <c r="F19" s="7">
        <v>118646</v>
      </c>
      <c r="G19" s="7">
        <v>138516</v>
      </c>
      <c r="H19" s="7">
        <v>159253</v>
      </c>
    </row>
    <row r="20" spans="1:8" ht="16.5" customHeight="1">
      <c r="A20" s="8" t="s">
        <v>5</v>
      </c>
      <c r="B20" s="5"/>
      <c r="C20" s="6" t="s">
        <v>6</v>
      </c>
      <c r="D20" s="9">
        <f>D19/C19*100</f>
        <v>89.71264035905517</v>
      </c>
      <c r="E20" s="9">
        <f>E19/D19*100</f>
        <v>112.80968934503117</v>
      </c>
      <c r="F20" s="9">
        <f>F19/E19*100</f>
        <v>96.72201977712017</v>
      </c>
      <c r="G20" s="9">
        <f>G19/F19*100</f>
        <v>116.74729868684996</v>
      </c>
      <c r="H20" s="9">
        <f>H19/G19*100</f>
        <v>114.97083369430246</v>
      </c>
    </row>
    <row r="21" spans="1:8" ht="18.75" customHeight="1">
      <c r="A21" s="11" t="s">
        <v>18</v>
      </c>
      <c r="B21" s="5" t="s">
        <v>10</v>
      </c>
      <c r="C21" s="6">
        <v>48602</v>
      </c>
      <c r="D21" s="7">
        <v>51132</v>
      </c>
      <c r="E21" s="7">
        <v>65307</v>
      </c>
      <c r="F21" s="7">
        <v>62493</v>
      </c>
      <c r="G21" s="7">
        <v>79143</v>
      </c>
      <c r="H21" s="7">
        <v>87581</v>
      </c>
    </row>
    <row r="22" spans="1:8" ht="16.5" customHeight="1">
      <c r="A22" s="8" t="s">
        <v>5</v>
      </c>
      <c r="B22" s="5"/>
      <c r="C22" s="6" t="s">
        <v>6</v>
      </c>
      <c r="D22" s="9">
        <f>D21/C21*100</f>
        <v>105.2055470968273</v>
      </c>
      <c r="E22" s="9">
        <f>E21/D21*100</f>
        <v>127.7223656418681</v>
      </c>
      <c r="F22" s="9">
        <f>F21/E21*100</f>
        <v>95.69112040056962</v>
      </c>
      <c r="G22" s="9">
        <f>G21/F21*100</f>
        <v>126.64298401420959</v>
      </c>
      <c r="H22" s="9">
        <f>H21/G21*100</f>
        <v>110.66171360701516</v>
      </c>
    </row>
    <row r="23" spans="1:8" ht="24.75" customHeight="1">
      <c r="A23" s="4" t="s">
        <v>19</v>
      </c>
      <c r="B23" s="5" t="s">
        <v>10</v>
      </c>
      <c r="C23" s="6">
        <v>9470</v>
      </c>
      <c r="D23" s="7">
        <v>9462</v>
      </c>
      <c r="E23" s="7">
        <v>9577</v>
      </c>
      <c r="F23" s="7">
        <v>9841</v>
      </c>
      <c r="G23" s="7">
        <v>10041</v>
      </c>
      <c r="H23" s="7">
        <v>10782</v>
      </c>
    </row>
    <row r="24" spans="1:8" ht="16.5" customHeight="1">
      <c r="A24" s="8" t="s">
        <v>5</v>
      </c>
      <c r="B24" s="5"/>
      <c r="C24" s="6" t="s">
        <v>6</v>
      </c>
      <c r="D24" s="9">
        <f>D23/C23*100</f>
        <v>99.9155227032735</v>
      </c>
      <c r="E24" s="9">
        <f>E23/D23*100</f>
        <v>101.2153878672585</v>
      </c>
      <c r="F24" s="9">
        <f>F23/E23*100</f>
        <v>102.75660436462357</v>
      </c>
      <c r="G24" s="9">
        <f>G23/F23*100</f>
        <v>102.03231378924906</v>
      </c>
      <c r="H24" s="9">
        <f>H23/G23*100</f>
        <v>107.37974305348072</v>
      </c>
    </row>
    <row r="25" spans="1:8" ht="22.5" customHeight="1">
      <c r="A25" s="4" t="s">
        <v>20</v>
      </c>
      <c r="B25" s="5" t="s">
        <v>21</v>
      </c>
      <c r="C25" s="6" t="s">
        <v>6</v>
      </c>
      <c r="D25" s="12">
        <v>99.9</v>
      </c>
      <c r="E25" s="12">
        <v>102.1</v>
      </c>
      <c r="F25" s="12">
        <v>105</v>
      </c>
      <c r="G25" s="12">
        <v>110.2</v>
      </c>
      <c r="H25" s="9">
        <v>109.9</v>
      </c>
    </row>
    <row r="26" spans="1:8" ht="37.5" customHeight="1">
      <c r="A26" s="4" t="s">
        <v>22</v>
      </c>
      <c r="B26" s="5" t="s">
        <v>21</v>
      </c>
      <c r="C26" s="13">
        <v>100.8</v>
      </c>
      <c r="D26" s="12">
        <v>103.1</v>
      </c>
      <c r="E26" s="12">
        <v>100.9</v>
      </c>
      <c r="F26" s="12">
        <v>98.9</v>
      </c>
      <c r="G26" s="12">
        <v>104.8</v>
      </c>
      <c r="H26" s="9">
        <v>106.9</v>
      </c>
    </row>
    <row r="27" spans="1:8" ht="15.75" customHeight="1">
      <c r="A27" s="4" t="s">
        <v>23</v>
      </c>
      <c r="B27" s="5"/>
      <c r="C27" s="6"/>
      <c r="D27" s="7"/>
      <c r="E27" s="7"/>
      <c r="F27" s="7"/>
      <c r="G27" s="7"/>
      <c r="H27" s="14"/>
    </row>
    <row r="28" spans="1:8" ht="26.25" customHeight="1">
      <c r="A28" s="21" t="s">
        <v>24</v>
      </c>
      <c r="B28" s="15" t="s">
        <v>25</v>
      </c>
      <c r="C28" s="16">
        <v>6771.937</v>
      </c>
      <c r="D28" s="16">
        <v>7312.713</v>
      </c>
      <c r="E28" s="16">
        <v>7140.252</v>
      </c>
      <c r="F28" s="16">
        <v>7472.633</v>
      </c>
      <c r="G28" s="16">
        <v>9564.274</v>
      </c>
      <c r="H28" s="7">
        <v>11586.8</v>
      </c>
    </row>
    <row r="29" spans="1:8" ht="16.5" customHeight="1">
      <c r="A29" s="8" t="s">
        <v>5</v>
      </c>
      <c r="B29" s="15"/>
      <c r="C29" s="6" t="s">
        <v>6</v>
      </c>
      <c r="D29" s="17">
        <f>D28/C28*100</f>
        <v>107.98554387023978</v>
      </c>
      <c r="E29" s="17">
        <f>E28/D28*100</f>
        <v>97.641627669512</v>
      </c>
      <c r="F29" s="17">
        <f>F28/E28*100</f>
        <v>104.65503178319196</v>
      </c>
      <c r="G29" s="17">
        <f>G28/F28*100</f>
        <v>127.99068280216626</v>
      </c>
      <c r="H29" s="17">
        <f>H28/G28*100</f>
        <v>121.14667563894552</v>
      </c>
    </row>
    <row r="30" spans="1:8" ht="20.25" customHeight="1">
      <c r="A30" s="21" t="s">
        <v>26</v>
      </c>
      <c r="B30" s="15" t="s">
        <v>25</v>
      </c>
      <c r="C30" s="16">
        <v>5043.655</v>
      </c>
      <c r="D30" s="16">
        <v>5054.067</v>
      </c>
      <c r="E30" s="16">
        <v>4332.724</v>
      </c>
      <c r="F30" s="16">
        <v>5067.682</v>
      </c>
      <c r="G30" s="16">
        <v>6716.468</v>
      </c>
      <c r="H30" s="7">
        <v>7295.9</v>
      </c>
    </row>
    <row r="31" spans="1:8" ht="16.5" customHeight="1">
      <c r="A31" s="8" t="s">
        <v>5</v>
      </c>
      <c r="B31" s="15"/>
      <c r="C31" s="6" t="s">
        <v>6</v>
      </c>
      <c r="D31" s="17">
        <f>D30/C30*100</f>
        <v>100.20643759337227</v>
      </c>
      <c r="E31" s="17">
        <f>E30/D30*100</f>
        <v>85.72747452695027</v>
      </c>
      <c r="F31" s="17">
        <f>F30/E30*100</f>
        <v>116.96295448313808</v>
      </c>
      <c r="G31" s="17">
        <f>G30/F30*100</f>
        <v>132.53530904267475</v>
      </c>
      <c r="H31" s="17">
        <f>H30/G30*100</f>
        <v>108.62703432816177</v>
      </c>
    </row>
    <row r="32" spans="1:8" ht="18.75" customHeight="1">
      <c r="A32" s="4" t="s">
        <v>27</v>
      </c>
      <c r="B32" s="5" t="s">
        <v>10</v>
      </c>
      <c r="C32" s="6" t="s">
        <v>6</v>
      </c>
      <c r="D32" s="7">
        <v>75514.875</v>
      </c>
      <c r="E32" s="7">
        <v>78101.747</v>
      </c>
      <c r="F32" s="7">
        <v>80133.009</v>
      </c>
      <c r="G32" s="7">
        <v>97687.612</v>
      </c>
      <c r="H32" s="7">
        <v>114998.174</v>
      </c>
    </row>
    <row r="33" spans="1:8" ht="16.5" customHeight="1">
      <c r="A33" s="8" t="s">
        <v>5</v>
      </c>
      <c r="B33" s="5"/>
      <c r="C33" s="6" t="s">
        <v>6</v>
      </c>
      <c r="D33" s="6" t="s">
        <v>6</v>
      </c>
      <c r="E33" s="9">
        <f>E32/D32*100</f>
        <v>103.42564560955707</v>
      </c>
      <c r="F33" s="9">
        <f>F32/E32*100</f>
        <v>102.60078945481209</v>
      </c>
      <c r="G33" s="9">
        <f>G32/F32*100</f>
        <v>121.90683117864698</v>
      </c>
      <c r="H33" s="9">
        <f>H32/G32*100</f>
        <v>117.72032466102253</v>
      </c>
    </row>
    <row r="34" spans="1:8" ht="18.75" customHeight="1">
      <c r="A34" s="4" t="s">
        <v>28</v>
      </c>
      <c r="B34" s="5" t="s">
        <v>10</v>
      </c>
      <c r="C34" s="6" t="s">
        <v>6</v>
      </c>
      <c r="D34" s="7">
        <v>42972.873</v>
      </c>
      <c r="E34" s="7">
        <v>45385.412</v>
      </c>
      <c r="F34" s="7">
        <v>48778.371</v>
      </c>
      <c r="G34" s="7">
        <v>64813.168</v>
      </c>
      <c r="H34" s="7">
        <v>76912.506</v>
      </c>
    </row>
    <row r="35" spans="1:8" ht="16.5" customHeight="1">
      <c r="A35" s="8" t="s">
        <v>5</v>
      </c>
      <c r="B35" s="5"/>
      <c r="C35" s="6" t="s">
        <v>6</v>
      </c>
      <c r="D35" s="6" t="s">
        <v>6</v>
      </c>
      <c r="E35" s="9">
        <f>E34/D34*100</f>
        <v>105.61409752613002</v>
      </c>
      <c r="F35" s="9">
        <f>F34/E34*100</f>
        <v>107.47588013522935</v>
      </c>
      <c r="G35" s="9">
        <f>G34/F34*100</f>
        <v>132.8727603469989</v>
      </c>
      <c r="H35" s="9">
        <f>H34/G34*100</f>
        <v>118.66802437430614</v>
      </c>
    </row>
    <row r="36" spans="1:8" ht="18.75" customHeight="1">
      <c r="A36" s="4" t="s">
        <v>29</v>
      </c>
      <c r="B36" s="5" t="s">
        <v>10</v>
      </c>
      <c r="C36" s="6">
        <v>326.963</v>
      </c>
      <c r="D36" s="7">
        <v>400.61</v>
      </c>
      <c r="E36" s="7">
        <v>294.116</v>
      </c>
      <c r="F36" s="7">
        <v>345.748</v>
      </c>
      <c r="G36" s="7">
        <v>380.115</v>
      </c>
      <c r="H36" s="18">
        <v>363.661</v>
      </c>
    </row>
    <row r="37" spans="1:8" ht="16.5" customHeight="1">
      <c r="A37" s="8" t="s">
        <v>5</v>
      </c>
      <c r="B37" s="5"/>
      <c r="C37" s="6" t="s">
        <v>6</v>
      </c>
      <c r="D37" s="9">
        <f>D36/C36*100</f>
        <v>122.52456699993577</v>
      </c>
      <c r="E37" s="9">
        <f>E36/D36*100</f>
        <v>73.41703901550135</v>
      </c>
      <c r="F37" s="9">
        <f>F36/E36*100</f>
        <v>117.55497830787853</v>
      </c>
      <c r="G37" s="9">
        <f>G36/F36*100</f>
        <v>109.939898423129</v>
      </c>
      <c r="H37" s="9">
        <f>H36/G36*100</f>
        <v>95.67130999828998</v>
      </c>
    </row>
    <row r="38" spans="1:8" ht="19.5" customHeight="1">
      <c r="A38" s="4" t="s">
        <v>30</v>
      </c>
      <c r="B38" s="5" t="s">
        <v>10</v>
      </c>
      <c r="C38" s="6">
        <v>80528.7</v>
      </c>
      <c r="D38" s="7">
        <v>87585.5</v>
      </c>
      <c r="E38" s="7">
        <v>81743.9</v>
      </c>
      <c r="F38" s="7">
        <v>91268.2</v>
      </c>
      <c r="G38" s="7">
        <v>114141</v>
      </c>
      <c r="H38" s="7">
        <v>122210.859</v>
      </c>
    </row>
    <row r="39" spans="1:8" ht="16.5" customHeight="1">
      <c r="A39" s="8" t="s">
        <v>5</v>
      </c>
      <c r="B39" s="5"/>
      <c r="C39" s="19">
        <v>126.2</v>
      </c>
      <c r="D39" s="9">
        <f>D38/C38*100</f>
        <v>108.76308694912498</v>
      </c>
      <c r="E39" s="9">
        <f>E38/D38*100</f>
        <v>93.33040286348768</v>
      </c>
      <c r="F39" s="9">
        <f>F38/E38*100</f>
        <v>111.6513892779767</v>
      </c>
      <c r="G39" s="9">
        <f>G38/F38*100</f>
        <v>125.06108370714006</v>
      </c>
      <c r="H39" s="9">
        <f>H38/G38*100</f>
        <v>107.07007911267642</v>
      </c>
    </row>
    <row r="40" spans="1:8" ht="19.5" customHeight="1">
      <c r="A40" s="4" t="s">
        <v>31</v>
      </c>
      <c r="B40" s="5" t="s">
        <v>10</v>
      </c>
      <c r="C40" s="6">
        <v>51798.1</v>
      </c>
      <c r="D40" s="7">
        <v>58502</v>
      </c>
      <c r="E40" s="7">
        <v>58961.2</v>
      </c>
      <c r="F40" s="7">
        <v>65109.8</v>
      </c>
      <c r="G40" s="7">
        <v>79534.8</v>
      </c>
      <c r="H40" s="7">
        <v>80529.918</v>
      </c>
    </row>
    <row r="41" spans="1:8" ht="16.5" customHeight="1">
      <c r="A41" s="8" t="s">
        <v>5</v>
      </c>
      <c r="B41" s="5"/>
      <c r="C41" s="19">
        <v>123.9</v>
      </c>
      <c r="D41" s="9">
        <f>D40/C40*100</f>
        <v>112.94236661190276</v>
      </c>
      <c r="E41" s="9">
        <f>E40/D40*100</f>
        <v>100.78493042972889</v>
      </c>
      <c r="F41" s="9">
        <f>F40/E40*100</f>
        <v>110.42821380840282</v>
      </c>
      <c r="G41" s="9">
        <f>G40/F40*100</f>
        <v>122.15488298228532</v>
      </c>
      <c r="H41" s="9">
        <f>H40/G40*100</f>
        <v>101.25117307141025</v>
      </c>
    </row>
    <row r="42" spans="1:8" ht="19.5" customHeight="1">
      <c r="A42" s="20" t="s">
        <v>32</v>
      </c>
      <c r="B42" s="5" t="s">
        <v>10</v>
      </c>
      <c r="C42" s="6">
        <f aca="true" t="shared" si="0" ref="C42:H42">C38-C40</f>
        <v>28730.6</v>
      </c>
      <c r="D42" s="7">
        <f t="shared" si="0"/>
        <v>29083.5</v>
      </c>
      <c r="E42" s="7">
        <f t="shared" si="0"/>
        <v>22782.699999999997</v>
      </c>
      <c r="F42" s="7">
        <f t="shared" si="0"/>
        <v>26158.399999999994</v>
      </c>
      <c r="G42" s="7">
        <f t="shared" si="0"/>
        <v>34606.2</v>
      </c>
      <c r="H42" s="7">
        <f t="shared" si="0"/>
        <v>41680.94099999999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2006-12-01T09:00:51Z</cp:lastPrinted>
  <dcterms:created xsi:type="dcterms:W3CDTF">2006-11-24T09:48:31Z</dcterms:created>
  <dcterms:modified xsi:type="dcterms:W3CDTF">2007-04-04T14:06:30Z</dcterms:modified>
  <cp:category/>
  <cp:version/>
  <cp:contentType/>
  <cp:contentStatus/>
</cp:coreProperties>
</file>