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DL" sheetId="1" r:id="rId1"/>
  </sheets>
  <definedNames/>
  <calcPr fullCalcOnLoad="1"/>
</workbook>
</file>

<file path=xl/sharedStrings.xml><?xml version="1.0" encoding="utf-8"?>
<sst xmlns="http://schemas.openxmlformats.org/spreadsheetml/2006/main" count="78" uniqueCount="29">
  <si>
    <t>Ekonomické ukazatele podsekce OKEČ - DL  Výroba elektrických a optických přístrojů a zařízení</t>
  </si>
  <si>
    <t>Období</t>
  </si>
  <si>
    <t>Měřící jednotka</t>
  </si>
  <si>
    <t>Podnikatelské subjekty</t>
  </si>
  <si>
    <t xml:space="preserve">počet  </t>
  </si>
  <si>
    <t>index (SOPR)</t>
  </si>
  <si>
    <t>x</t>
  </si>
  <si>
    <t xml:space="preserve">Průměrný počet zaměstnanců </t>
  </si>
  <si>
    <t>fyz. osoby</t>
  </si>
  <si>
    <t xml:space="preserve">Mzdy bez ostatních osobních nákladů </t>
  </si>
  <si>
    <t xml:space="preserve"> mil. Kč</t>
  </si>
  <si>
    <t>Průměrná měsíční mzda</t>
  </si>
  <si>
    <t>Kč</t>
  </si>
  <si>
    <t>Výkony</t>
  </si>
  <si>
    <t>Výkonová spotřeba</t>
  </si>
  <si>
    <t>Účetní přidaná hodnota</t>
  </si>
  <si>
    <t xml:space="preserve">Tržby za prodej vlastních výrobků </t>
  </si>
  <si>
    <t>Tržby za prodej výrobků a služeb z průmyslové činnosti</t>
  </si>
  <si>
    <t>z toho: Tržby z přímého vývozu</t>
  </si>
  <si>
    <t>Hrubé pořízení dlouhodobého hmotného majetku (investice)</t>
  </si>
  <si>
    <t>Index průmyslové produkce
(r/r)</t>
  </si>
  <si>
    <t>index</t>
  </si>
  <si>
    <t>Index cen průmyslových výrobců
(r/r - porovnání průměrných ročních indexů)</t>
  </si>
  <si>
    <t>Nové zakázky celkem</t>
  </si>
  <si>
    <t>Nové zakázky ze zahraničí</t>
  </si>
  <si>
    <t>Výdaje na vědu a výzkum</t>
  </si>
  <si>
    <t>Vývoz zboží</t>
  </si>
  <si>
    <t>Dovoz zboží</t>
  </si>
  <si>
    <t>Bilance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</si>
</sst>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wrapText="1" indent="1"/>
    </xf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165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8.375" style="0" customWidth="1"/>
    <col min="2" max="7" width="9.75390625" style="0" customWidth="1"/>
  </cols>
  <sheetData>
    <row r="1" spans="1:7" ht="42" customHeight="1">
      <c r="A1" s="17" t="s">
        <v>0</v>
      </c>
      <c r="B1" s="17"/>
      <c r="C1" s="18"/>
      <c r="D1" s="18"/>
      <c r="E1" s="18"/>
      <c r="F1" s="18"/>
      <c r="G1" s="18"/>
    </row>
    <row r="2" spans="1:8" ht="22.5">
      <c r="A2" s="1" t="s">
        <v>1</v>
      </c>
      <c r="B2" s="1" t="s">
        <v>2</v>
      </c>
      <c r="C2" s="2">
        <v>2000</v>
      </c>
      <c r="D2" s="2">
        <v>2001</v>
      </c>
      <c r="E2" s="2">
        <v>2002</v>
      </c>
      <c r="F2" s="2">
        <v>2003</v>
      </c>
      <c r="G2" s="2">
        <v>2004</v>
      </c>
      <c r="H2" s="3">
        <v>2005</v>
      </c>
    </row>
    <row r="3" spans="1:8" ht="18.75" customHeight="1">
      <c r="A3" s="4" t="s">
        <v>3</v>
      </c>
      <c r="B3" s="5" t="s">
        <v>4</v>
      </c>
      <c r="C3" s="6">
        <v>3113</v>
      </c>
      <c r="D3" s="6">
        <v>3292</v>
      </c>
      <c r="E3" s="6">
        <v>3205</v>
      </c>
      <c r="F3" s="6">
        <v>3154</v>
      </c>
      <c r="G3" s="6">
        <v>3347</v>
      </c>
      <c r="H3" s="6">
        <v>3392</v>
      </c>
    </row>
    <row r="4" spans="1:8" ht="18.75" customHeight="1">
      <c r="A4" s="7" t="s">
        <v>5</v>
      </c>
      <c r="B4" s="5"/>
      <c r="C4" s="8" t="s">
        <v>6</v>
      </c>
      <c r="D4" s="9">
        <f>D3/C3*100</f>
        <v>105.7500803083842</v>
      </c>
      <c r="E4" s="9">
        <f>E3/D3*100</f>
        <v>97.35722964763062</v>
      </c>
      <c r="F4" s="9">
        <f>F3/E3*100</f>
        <v>98.40873634945397</v>
      </c>
      <c r="G4" s="9">
        <f>G3/F3*100</f>
        <v>106.11921369689283</v>
      </c>
      <c r="H4" s="9">
        <f>H3/G3*100</f>
        <v>101.34448760083656</v>
      </c>
    </row>
    <row r="5" spans="1:8" ht="18.75" customHeight="1">
      <c r="A5" s="4" t="s">
        <v>7</v>
      </c>
      <c r="B5" s="1" t="s">
        <v>8</v>
      </c>
      <c r="C5" s="8">
        <v>139732</v>
      </c>
      <c r="D5" s="6">
        <v>151917</v>
      </c>
      <c r="E5" s="6">
        <v>149747</v>
      </c>
      <c r="F5" s="6">
        <v>149314</v>
      </c>
      <c r="G5" s="6">
        <v>157997</v>
      </c>
      <c r="H5" s="6">
        <v>160127</v>
      </c>
    </row>
    <row r="6" spans="1:8" ht="18.75" customHeight="1">
      <c r="A6" s="7" t="s">
        <v>5</v>
      </c>
      <c r="B6" s="1"/>
      <c r="C6" s="8" t="s">
        <v>6</v>
      </c>
      <c r="D6" s="9">
        <f>D5/C5*100</f>
        <v>108.72026450634071</v>
      </c>
      <c r="E6" s="9">
        <f>E5/D5*100</f>
        <v>98.57158843315757</v>
      </c>
      <c r="F6" s="9">
        <f>F5/E5*100</f>
        <v>99.71084562628968</v>
      </c>
      <c r="G6" s="9">
        <f>G5/F5*100</f>
        <v>105.81526179728627</v>
      </c>
      <c r="H6" s="9">
        <f>H5/G5*100</f>
        <v>101.3481268631683</v>
      </c>
    </row>
    <row r="7" spans="1:8" ht="24" customHeight="1">
      <c r="A7" s="4" t="s">
        <v>9</v>
      </c>
      <c r="B7" s="5" t="s">
        <v>10</v>
      </c>
      <c r="C7" s="8">
        <v>21599</v>
      </c>
      <c r="D7" s="6">
        <v>24997</v>
      </c>
      <c r="E7" s="6">
        <v>26489.136</v>
      </c>
      <c r="F7" s="6">
        <v>28138.643</v>
      </c>
      <c r="G7" s="6">
        <v>31983.408</v>
      </c>
      <c r="H7" s="6">
        <v>33618</v>
      </c>
    </row>
    <row r="8" spans="1:8" ht="18.75" customHeight="1">
      <c r="A8" s="7" t="s">
        <v>5</v>
      </c>
      <c r="B8" s="5"/>
      <c r="C8" s="8" t="s">
        <v>6</v>
      </c>
      <c r="D8" s="9">
        <f>D7/C7*100</f>
        <v>115.73220982452892</v>
      </c>
      <c r="E8" s="9">
        <f>E7/D7*100</f>
        <v>105.96926031123735</v>
      </c>
      <c r="F8" s="9">
        <f>F7/E7*100</f>
        <v>106.22710759611036</v>
      </c>
      <c r="G8" s="9">
        <f>G7/F7*100</f>
        <v>113.66364753268307</v>
      </c>
      <c r="H8" s="9">
        <f>H7/G7*100</f>
        <v>105.11074992383551</v>
      </c>
    </row>
    <row r="9" spans="1:8" ht="18.75" customHeight="1">
      <c r="A9" s="4" t="s">
        <v>11</v>
      </c>
      <c r="B9" s="5" t="s">
        <v>12</v>
      </c>
      <c r="C9" s="8">
        <v>12881</v>
      </c>
      <c r="D9" s="6">
        <v>13712</v>
      </c>
      <c r="E9" s="6">
        <v>14741</v>
      </c>
      <c r="F9" s="6">
        <v>15704</v>
      </c>
      <c r="G9" s="6">
        <v>16869</v>
      </c>
      <c r="H9" s="6">
        <v>17496</v>
      </c>
    </row>
    <row r="10" spans="1:8" ht="18.75" customHeight="1">
      <c r="A10" s="7" t="s">
        <v>5</v>
      </c>
      <c r="B10" s="5"/>
      <c r="C10" s="8" t="s">
        <v>6</v>
      </c>
      <c r="D10" s="9">
        <f>D9/C9*100</f>
        <v>106.45136247185778</v>
      </c>
      <c r="E10" s="9">
        <f>E9/D9*100</f>
        <v>107.50437572928821</v>
      </c>
      <c r="F10" s="9">
        <f>F9/E9*100</f>
        <v>106.53279967437759</v>
      </c>
      <c r="G10" s="9">
        <f>G9/F9*100</f>
        <v>107.41849210392256</v>
      </c>
      <c r="H10" s="9">
        <f>H9/G9*100</f>
        <v>103.71687711186199</v>
      </c>
    </row>
    <row r="11" spans="1:8" ht="18.75" customHeight="1">
      <c r="A11" s="4" t="s">
        <v>13</v>
      </c>
      <c r="B11" s="5" t="s">
        <v>10</v>
      </c>
      <c r="C11" s="8">
        <v>174302</v>
      </c>
      <c r="D11" s="6">
        <v>221018</v>
      </c>
      <c r="E11" s="6">
        <v>265814.385</v>
      </c>
      <c r="F11" s="6">
        <v>302432.484</v>
      </c>
      <c r="G11" s="6">
        <v>387271.506</v>
      </c>
      <c r="H11" s="6">
        <v>371799</v>
      </c>
    </row>
    <row r="12" spans="1:8" ht="18.75" customHeight="1">
      <c r="A12" s="7" t="s">
        <v>5</v>
      </c>
      <c r="B12" s="5"/>
      <c r="C12" s="8" t="s">
        <v>6</v>
      </c>
      <c r="D12" s="9">
        <f>D11/C11*100</f>
        <v>126.80175786852703</v>
      </c>
      <c r="E12" s="9">
        <f>E11/D11*100</f>
        <v>120.26820666190083</v>
      </c>
      <c r="F12" s="9">
        <f>F11/E11*100</f>
        <v>113.77581540592696</v>
      </c>
      <c r="G12" s="9">
        <f>G11/F11*100</f>
        <v>128.05221875570746</v>
      </c>
      <c r="H12" s="9">
        <f>H11/G11*100</f>
        <v>96.0047393726922</v>
      </c>
    </row>
    <row r="13" spans="1:8" ht="18.75" customHeight="1">
      <c r="A13" s="4" t="s">
        <v>14</v>
      </c>
      <c r="B13" s="5" t="s">
        <v>10</v>
      </c>
      <c r="C13" s="8">
        <v>125285</v>
      </c>
      <c r="D13" s="6">
        <v>161307</v>
      </c>
      <c r="E13" s="6">
        <v>208473.958</v>
      </c>
      <c r="F13" s="6">
        <v>240364.493</v>
      </c>
      <c r="G13" s="6">
        <v>312649.455</v>
      </c>
      <c r="H13" s="6">
        <v>299919</v>
      </c>
    </row>
    <row r="14" spans="1:8" ht="18.75" customHeight="1">
      <c r="A14" s="7" t="s">
        <v>5</v>
      </c>
      <c r="B14" s="5"/>
      <c r="C14" s="8" t="s">
        <v>6</v>
      </c>
      <c r="D14" s="9">
        <f>D13/C13*100</f>
        <v>128.75204533663248</v>
      </c>
      <c r="E14" s="9">
        <f>E13/D13*100</f>
        <v>129.240490493283</v>
      </c>
      <c r="F14" s="9">
        <f>F13/E13*100</f>
        <v>115.29713126087431</v>
      </c>
      <c r="G14" s="9">
        <f>G13/F13*100</f>
        <v>130.0730615815207</v>
      </c>
      <c r="H14" s="9">
        <f>H13/G13*100</f>
        <v>95.92820176193814</v>
      </c>
    </row>
    <row r="15" spans="1:8" ht="18.75" customHeight="1">
      <c r="A15" s="4" t="s">
        <v>15</v>
      </c>
      <c r="B15" s="5" t="s">
        <v>10</v>
      </c>
      <c r="C15" s="8">
        <v>49017</v>
      </c>
      <c r="D15" s="6">
        <v>59711</v>
      </c>
      <c r="E15" s="6">
        <v>57340.427</v>
      </c>
      <c r="F15" s="6">
        <v>62067.991</v>
      </c>
      <c r="G15" s="6">
        <v>74622.052</v>
      </c>
      <c r="H15" s="6">
        <v>71879</v>
      </c>
    </row>
    <row r="16" spans="1:8" ht="18.75" customHeight="1">
      <c r="A16" s="7" t="s">
        <v>5</v>
      </c>
      <c r="B16" s="5"/>
      <c r="C16" s="8" t="s">
        <v>6</v>
      </c>
      <c r="D16" s="9">
        <f>D15/C15*100</f>
        <v>121.81692066017914</v>
      </c>
      <c r="E16" s="9">
        <f>E15/D15*100</f>
        <v>96.02992245984827</v>
      </c>
      <c r="F16" s="9">
        <f>F15/E15*100</f>
        <v>108.24473106905883</v>
      </c>
      <c r="G16" s="9">
        <f>G15/F15*100</f>
        <v>120.22630473088778</v>
      </c>
      <c r="H16" s="9">
        <f>H15/G15*100</f>
        <v>96.32407321095914</v>
      </c>
    </row>
    <row r="17" spans="1:8" ht="24.75" customHeight="1">
      <c r="A17" s="4" t="s">
        <v>16</v>
      </c>
      <c r="B17" s="5" t="s">
        <v>10</v>
      </c>
      <c r="C17" s="8">
        <v>138648</v>
      </c>
      <c r="D17" s="6">
        <v>175276</v>
      </c>
      <c r="E17" s="6">
        <v>217422.751</v>
      </c>
      <c r="F17" s="6">
        <v>248814.221</v>
      </c>
      <c r="G17" s="6">
        <v>321867.197</v>
      </c>
      <c r="H17" s="6">
        <v>315584</v>
      </c>
    </row>
    <row r="18" spans="1:8" ht="18.75" customHeight="1">
      <c r="A18" s="7" t="s">
        <v>5</v>
      </c>
      <c r="B18" s="5"/>
      <c r="C18" s="8" t="s">
        <v>6</v>
      </c>
      <c r="D18" s="9">
        <f>D17/C17*100</f>
        <v>126.41797934337316</v>
      </c>
      <c r="E18" s="9">
        <f>E17/D17*100</f>
        <v>124.04593384148428</v>
      </c>
      <c r="F18" s="9">
        <f>F17/E17*100</f>
        <v>114.43798767866753</v>
      </c>
      <c r="G18" s="9">
        <f>G17/F17*100</f>
        <v>129.36045042216458</v>
      </c>
      <c r="H18" s="9">
        <f>H17/G17*100</f>
        <v>98.0478914724572</v>
      </c>
    </row>
    <row r="19" spans="1:8" ht="25.5" customHeight="1">
      <c r="A19" s="10" t="s">
        <v>17</v>
      </c>
      <c r="B19" s="5" t="s">
        <v>10</v>
      </c>
      <c r="C19" s="8">
        <v>134329</v>
      </c>
      <c r="D19" s="6">
        <v>174441</v>
      </c>
      <c r="E19" s="6">
        <v>258044</v>
      </c>
      <c r="F19" s="6">
        <v>255570</v>
      </c>
      <c r="G19" s="6">
        <v>324710</v>
      </c>
      <c r="H19" s="6">
        <v>334878</v>
      </c>
    </row>
    <row r="20" spans="1:8" ht="16.5" customHeight="1">
      <c r="A20" s="7" t="s">
        <v>5</v>
      </c>
      <c r="B20" s="5"/>
      <c r="C20" s="8" t="s">
        <v>6</v>
      </c>
      <c r="D20" s="9">
        <f>D19/C19*100</f>
        <v>129.86101288627177</v>
      </c>
      <c r="E20" s="9">
        <f>E19/D19*100</f>
        <v>147.92623293835737</v>
      </c>
      <c r="F20" s="9">
        <f>F19/E19*100</f>
        <v>99.04124877927796</v>
      </c>
      <c r="G20" s="9">
        <f>G19/F19*100</f>
        <v>127.05325351175803</v>
      </c>
      <c r="H20" s="9">
        <f>H19/G19*100</f>
        <v>103.13140956545841</v>
      </c>
    </row>
    <row r="21" spans="1:8" ht="18.75" customHeight="1">
      <c r="A21" s="11" t="s">
        <v>18</v>
      </c>
      <c r="B21" s="5" t="s">
        <v>10</v>
      </c>
      <c r="C21" s="8">
        <v>78943</v>
      </c>
      <c r="D21" s="6">
        <v>106891</v>
      </c>
      <c r="E21" s="6">
        <v>189761</v>
      </c>
      <c r="F21" s="6">
        <v>194135</v>
      </c>
      <c r="G21" s="6">
        <v>261022</v>
      </c>
      <c r="H21" s="6">
        <v>238391</v>
      </c>
    </row>
    <row r="22" spans="1:8" ht="18.75" customHeight="1">
      <c r="A22" s="7" t="s">
        <v>5</v>
      </c>
      <c r="B22" s="5"/>
      <c r="C22" s="8" t="s">
        <v>6</v>
      </c>
      <c r="D22" s="9">
        <f>D21/C21*100</f>
        <v>135.40275895266205</v>
      </c>
      <c r="E22" s="9">
        <f>E21/D21*100</f>
        <v>177.52757481920835</v>
      </c>
      <c r="F22" s="9">
        <f>F21/E21*100</f>
        <v>102.30500471645914</v>
      </c>
      <c r="G22" s="9">
        <f>G21/F21*100</f>
        <v>134.45385942771782</v>
      </c>
      <c r="H22" s="9">
        <f>H21/G21*100</f>
        <v>91.3298495912222</v>
      </c>
    </row>
    <row r="23" spans="1:8" ht="25.5" customHeight="1">
      <c r="A23" s="4" t="s">
        <v>19</v>
      </c>
      <c r="B23" s="5" t="s">
        <v>10</v>
      </c>
      <c r="C23" s="8">
        <v>17167</v>
      </c>
      <c r="D23" s="6">
        <v>20087</v>
      </c>
      <c r="E23" s="6">
        <v>13277</v>
      </c>
      <c r="F23" s="6">
        <v>14690</v>
      </c>
      <c r="G23" s="6">
        <v>17094</v>
      </c>
      <c r="H23" s="6">
        <v>14618</v>
      </c>
    </row>
    <row r="24" spans="1:8" ht="18.75" customHeight="1">
      <c r="A24" s="7" t="s">
        <v>5</v>
      </c>
      <c r="B24" s="5"/>
      <c r="C24" s="8" t="s">
        <v>6</v>
      </c>
      <c r="D24" s="9">
        <f>D23/C23*100</f>
        <v>117.0093784586707</v>
      </c>
      <c r="E24" s="9">
        <f>E23/D23*100</f>
        <v>66.09747597948922</v>
      </c>
      <c r="F24" s="9">
        <f>F23/E23*100</f>
        <v>110.6424644121413</v>
      </c>
      <c r="G24" s="9">
        <f>G23/F23*100</f>
        <v>116.3648740639891</v>
      </c>
      <c r="H24" s="9">
        <f>H23/G23*100</f>
        <v>85.51538551538552</v>
      </c>
    </row>
    <row r="25" spans="1:8" ht="22.5" customHeight="1">
      <c r="A25" s="4" t="s">
        <v>20</v>
      </c>
      <c r="B25" s="5" t="s">
        <v>21</v>
      </c>
      <c r="C25" s="8" t="s">
        <v>6</v>
      </c>
      <c r="D25" s="9">
        <v>117.4</v>
      </c>
      <c r="E25" s="9">
        <v>117.9</v>
      </c>
      <c r="F25" s="9">
        <v>109.8</v>
      </c>
      <c r="G25" s="9">
        <v>129.2</v>
      </c>
      <c r="H25" s="12">
        <v>105</v>
      </c>
    </row>
    <row r="26" spans="1:8" ht="34.5" customHeight="1">
      <c r="A26" s="4" t="s">
        <v>22</v>
      </c>
      <c r="B26" s="5" t="s">
        <v>21</v>
      </c>
      <c r="C26" s="13">
        <v>103</v>
      </c>
      <c r="D26" s="9">
        <v>101.4</v>
      </c>
      <c r="E26" s="9">
        <v>99.7</v>
      </c>
      <c r="F26" s="9">
        <v>99.4</v>
      </c>
      <c r="G26" s="9">
        <v>99.5</v>
      </c>
      <c r="H26" s="12">
        <v>99.1</v>
      </c>
    </row>
    <row r="27" spans="1:8" ht="18.75" customHeight="1">
      <c r="A27" s="4" t="s">
        <v>23</v>
      </c>
      <c r="B27" s="5" t="s">
        <v>10</v>
      </c>
      <c r="C27" s="8" t="s">
        <v>6</v>
      </c>
      <c r="D27" s="6">
        <v>172958.636</v>
      </c>
      <c r="E27" s="6">
        <v>224309.366</v>
      </c>
      <c r="F27" s="6">
        <v>246560.39</v>
      </c>
      <c r="G27" s="6">
        <v>312879.317</v>
      </c>
      <c r="H27" s="6">
        <v>335677.08</v>
      </c>
    </row>
    <row r="28" spans="1:8" ht="18.75" customHeight="1">
      <c r="A28" s="7" t="s">
        <v>5</v>
      </c>
      <c r="B28" s="5"/>
      <c r="C28" s="8" t="s">
        <v>6</v>
      </c>
      <c r="D28" s="8" t="s">
        <v>6</v>
      </c>
      <c r="E28" s="9">
        <f>E27/D27*100</f>
        <v>129.68960162243647</v>
      </c>
      <c r="F28" s="9">
        <f>F27/E27*100</f>
        <v>109.91979264922892</v>
      </c>
      <c r="G28" s="9">
        <f>G27/F27*100</f>
        <v>126.89764037118856</v>
      </c>
      <c r="H28" s="9">
        <f>H27/G27*100</f>
        <v>107.28643977447703</v>
      </c>
    </row>
    <row r="29" spans="1:8" ht="18.75" customHeight="1">
      <c r="A29" s="4" t="s">
        <v>24</v>
      </c>
      <c r="B29" s="5" t="s">
        <v>10</v>
      </c>
      <c r="C29" s="8" t="s">
        <v>6</v>
      </c>
      <c r="D29" s="6">
        <v>109058.892</v>
      </c>
      <c r="E29" s="6">
        <v>155292.423</v>
      </c>
      <c r="F29" s="6">
        <v>167759.424</v>
      </c>
      <c r="G29" s="6">
        <v>228472.73</v>
      </c>
      <c r="H29" s="6">
        <v>239560.435</v>
      </c>
    </row>
    <row r="30" spans="1:8" ht="18.75" customHeight="1">
      <c r="A30" s="7" t="s">
        <v>5</v>
      </c>
      <c r="B30" s="5"/>
      <c r="C30" s="8" t="s">
        <v>6</v>
      </c>
      <c r="D30" s="8" t="s">
        <v>6</v>
      </c>
      <c r="E30" s="9">
        <f>E29/D29*100</f>
        <v>142.3931787240237</v>
      </c>
      <c r="F30" s="9">
        <f>F29/E29*100</f>
        <v>108.02808067461218</v>
      </c>
      <c r="G30" s="9">
        <f>G29/F29*100</f>
        <v>136.19069769815138</v>
      </c>
      <c r="H30" s="9">
        <f>H29/G29*100</f>
        <v>104.85296647875657</v>
      </c>
    </row>
    <row r="31" spans="1:8" ht="18.75" customHeight="1">
      <c r="A31" s="4" t="s">
        <v>25</v>
      </c>
      <c r="B31" s="5" t="s">
        <v>10</v>
      </c>
      <c r="C31" s="8">
        <v>983.34</v>
      </c>
      <c r="D31" s="6">
        <v>1153.077</v>
      </c>
      <c r="E31" s="6">
        <v>1327.241</v>
      </c>
      <c r="F31" s="6">
        <v>1808.22</v>
      </c>
      <c r="G31" s="6">
        <v>1942.745</v>
      </c>
      <c r="H31" s="6">
        <v>2615.53</v>
      </c>
    </row>
    <row r="32" spans="1:8" ht="18.75" customHeight="1">
      <c r="A32" s="7" t="s">
        <v>5</v>
      </c>
      <c r="B32" s="5"/>
      <c r="C32" s="8" t="s">
        <v>6</v>
      </c>
      <c r="D32" s="9">
        <f>D31/C31*100</f>
        <v>117.26127280493013</v>
      </c>
      <c r="E32" s="9">
        <f>E31/D31*100</f>
        <v>115.10428184761294</v>
      </c>
      <c r="F32" s="9">
        <f>F31/E31*100</f>
        <v>136.23901009688518</v>
      </c>
      <c r="G32" s="9">
        <f>G31/F31*100</f>
        <v>107.43963676986206</v>
      </c>
      <c r="H32" s="9">
        <f>H31/G31*100</f>
        <v>134.63063860671372</v>
      </c>
    </row>
    <row r="33" spans="1:8" ht="18.75" customHeight="1">
      <c r="A33" s="4" t="s">
        <v>26</v>
      </c>
      <c r="B33" s="5" t="s">
        <v>10</v>
      </c>
      <c r="C33" s="8">
        <v>190978.026</v>
      </c>
      <c r="D33" s="6">
        <v>246056.184</v>
      </c>
      <c r="E33" s="6">
        <v>272219.893</v>
      </c>
      <c r="F33" s="6">
        <v>298283.039</v>
      </c>
      <c r="G33" s="6">
        <v>385602.128</v>
      </c>
      <c r="H33" s="6">
        <v>401479.59</v>
      </c>
    </row>
    <row r="34" spans="1:8" ht="18.75" customHeight="1">
      <c r="A34" s="7" t="s">
        <v>5</v>
      </c>
      <c r="B34" s="14"/>
      <c r="C34" s="8" t="s">
        <v>6</v>
      </c>
      <c r="D34" s="9">
        <f>D33/C33*100</f>
        <v>128.84004990186673</v>
      </c>
      <c r="E34" s="9">
        <f>E33/D33*100</f>
        <v>110.63322554006606</v>
      </c>
      <c r="F34" s="9">
        <f>F33/E33*100</f>
        <v>109.57429881878618</v>
      </c>
      <c r="G34" s="9">
        <f>G33/F33*100</f>
        <v>129.27390350210294</v>
      </c>
      <c r="H34" s="9">
        <f>H33/G33*100</f>
        <v>104.11757634283596</v>
      </c>
    </row>
    <row r="35" spans="1:8" ht="18.75" customHeight="1">
      <c r="A35" s="4" t="s">
        <v>27</v>
      </c>
      <c r="B35" s="5" t="s">
        <v>10</v>
      </c>
      <c r="C35" s="8">
        <v>255567.124</v>
      </c>
      <c r="D35" s="6">
        <v>304733.142</v>
      </c>
      <c r="E35" s="6">
        <v>296373.177</v>
      </c>
      <c r="F35" s="6">
        <v>317270.813</v>
      </c>
      <c r="G35" s="6">
        <v>372327.661</v>
      </c>
      <c r="H35" s="6">
        <v>375167.781</v>
      </c>
    </row>
    <row r="36" spans="1:8" ht="18.75" customHeight="1">
      <c r="A36" s="7" t="s">
        <v>5</v>
      </c>
      <c r="B36" s="14"/>
      <c r="C36" s="15" t="s">
        <v>6</v>
      </c>
      <c r="D36" s="9">
        <f>D35/C35*100</f>
        <v>119.23800574599727</v>
      </c>
      <c r="E36" s="9">
        <f>E35/D35*100</f>
        <v>97.25662757088628</v>
      </c>
      <c r="F36" s="9">
        <f>F35/E35*100</f>
        <v>107.05112257847816</v>
      </c>
      <c r="G36" s="9">
        <f>G35/F35*100</f>
        <v>117.35326596209781</v>
      </c>
      <c r="H36" s="9">
        <f>H35/G35*100</f>
        <v>100.76280123597907</v>
      </c>
    </row>
    <row r="37" spans="1:8" ht="18.75" customHeight="1">
      <c r="A37" s="16" t="s">
        <v>28</v>
      </c>
      <c r="B37" s="5" t="s">
        <v>10</v>
      </c>
      <c r="C37" s="6">
        <v>-64589.098</v>
      </c>
      <c r="D37" s="6">
        <v>-58676.598</v>
      </c>
      <c r="E37" s="6">
        <v>-24153.284</v>
      </c>
      <c r="F37" s="6">
        <v>-18987.774</v>
      </c>
      <c r="G37" s="6">
        <v>13274.467</v>
      </c>
      <c r="H37" s="6">
        <v>13274.467</v>
      </c>
    </row>
  </sheetData>
  <mergeCells count="1">
    <mergeCell ref="A1:G1"/>
  </mergeCells>
  <printOptions/>
  <pageMargins left="0.75" right="0.75" top="1" bottom="1" header="0.4921259845" footer="0.492125984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Macháčková Lenka</dc:creator>
  <cp:keywords/>
  <dc:description/>
  <cp:lastModifiedBy>Brdicko</cp:lastModifiedBy>
  <cp:lastPrinted>2006-12-01T08:59:04Z</cp:lastPrinted>
  <dcterms:created xsi:type="dcterms:W3CDTF">2006-11-24T09:42:05Z</dcterms:created>
  <dcterms:modified xsi:type="dcterms:W3CDTF">2007-04-04T14:05:54Z</dcterms:modified>
  <cp:category/>
  <cp:version/>
  <cp:contentType/>
  <cp:contentStatus/>
</cp:coreProperties>
</file>