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300" windowWidth="7650" windowHeight="9120" activeTab="0"/>
  </bookViews>
  <sheets>
    <sheet name="4.3.4" sheetId="1" r:id="rId1"/>
  </sheets>
  <definedNames>
    <definedName name="_xlnm.Print_Area" localSheetId="0">'4.3.4'!$A$1:$P$50</definedName>
  </definedNames>
  <calcPr fullCalcOnLoad="1"/>
</workbook>
</file>

<file path=xl/sharedStrings.xml><?xml version="1.0" encoding="utf-8"?>
<sst xmlns="http://schemas.openxmlformats.org/spreadsheetml/2006/main" count="61" uniqueCount="54">
  <si>
    <t>ženy</t>
  </si>
  <si>
    <t>Hlavní
 město
 Praha</t>
  </si>
  <si>
    <t>Středo-
český</t>
  </si>
  <si>
    <t>Jiho-
český</t>
  </si>
  <si>
    <t xml:space="preserve">Plzeňský   </t>
  </si>
  <si>
    <t>Karlo-
varský</t>
  </si>
  <si>
    <t xml:space="preserve">Ústecký     </t>
  </si>
  <si>
    <t>Libe-
recký</t>
  </si>
  <si>
    <t xml:space="preserve">Králové-
hradecký </t>
  </si>
  <si>
    <t>Pardu-
bický</t>
  </si>
  <si>
    <t>Vysočina</t>
  </si>
  <si>
    <t>Jiho-
moravský</t>
  </si>
  <si>
    <t>Olo-
moucký</t>
  </si>
  <si>
    <t xml:space="preserve">Zlínský      </t>
  </si>
  <si>
    <t>Moravsko-
slezský</t>
  </si>
  <si>
    <t>absolventi škol a mladiství</t>
  </si>
  <si>
    <t>Zdroj: MPSV</t>
  </si>
  <si>
    <t xml:space="preserve">v tom </t>
  </si>
  <si>
    <t>Neumístění uchazeči
o zaměstnaní celkem</t>
  </si>
  <si>
    <t>z toho</t>
  </si>
  <si>
    <t>občané se zdravotním
 postižením</t>
  </si>
  <si>
    <t>s nárokem na podporu 
v nezaměstnanosti</t>
  </si>
  <si>
    <t>v tom podle délky evidence</t>
  </si>
  <si>
    <t>do 3 měsíců</t>
  </si>
  <si>
    <t>3 - 6 měsíců</t>
  </si>
  <si>
    <t>6 - 9 měsíců</t>
  </si>
  <si>
    <t>9 - 12 měsíců</t>
  </si>
  <si>
    <t>více než 12 měsíců</t>
  </si>
  <si>
    <t>v tom podle věku</t>
  </si>
  <si>
    <t>do 25 let</t>
  </si>
  <si>
    <t>25 - 34 let</t>
  </si>
  <si>
    <t>35 - 44 let</t>
  </si>
  <si>
    <t>45 - 54 let</t>
  </si>
  <si>
    <t>55- 59 let</t>
  </si>
  <si>
    <t>nad 60 let</t>
  </si>
  <si>
    <t>v tom podle vzdělání</t>
  </si>
  <si>
    <t>se zákl. vzděl. a bez vzděl.</t>
  </si>
  <si>
    <t>vyučení</t>
  </si>
  <si>
    <t>středoškolské bez maturity</t>
  </si>
  <si>
    <t>nižší střední</t>
  </si>
  <si>
    <t>s úplným středním všeobecným</t>
  </si>
  <si>
    <t>s ÚSO s vyučením i maturitou</t>
  </si>
  <si>
    <t>s ÚSO s maturitou bez vyučení</t>
  </si>
  <si>
    <t>s vyšším odborným</t>
  </si>
  <si>
    <t xml:space="preserve">s vyokoškolským vč. vědecké
výchovy </t>
  </si>
  <si>
    <t>Volná pracovní místa</t>
  </si>
  <si>
    <t>pro absolventy a mladistvé</t>
  </si>
  <si>
    <t>pro občany se zdravotním
postižením</t>
  </si>
  <si>
    <t>Míra registrované
nezaměstnanosti (%)</t>
  </si>
  <si>
    <t>muži</t>
  </si>
  <si>
    <t xml:space="preserve">dosažitelní uchazeči </t>
  </si>
  <si>
    <t>Počet  neumístěných uchazečů
 na 1 volné pracovní místo</t>
  </si>
  <si>
    <t>Česká 
republika</t>
  </si>
  <si>
    <t>4.3.4 Nezaměstnanost podle krajů k 31. 12. 2006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</si>
</sst>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_ ;\-#,##0\ "/>
    <numFmt numFmtId="169" formatCode="#,##0.0_ ;\-#,##0.0\ "/>
    <numFmt numFmtId="170" formatCode="0.0_ ;\-0.0\ "/>
    <numFmt numFmtId="171" formatCode="0.00_ ;\-0.00\ "/>
    <numFmt numFmtId="172" formatCode="#,##0.00_ ;\-#,##0.00\ "/>
    <numFmt numFmtId="173" formatCode="0_ ;\-0\ "/>
    <numFmt numFmtId="174" formatCode="#,##0.000_ ;\-#,##0.000\ "/>
  </numFmts>
  <fonts count="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1" xfId="0" applyNumberFormat="1" applyFont="1" applyBorder="1" applyAlignment="1">
      <alignment horizontal="right" shrinkToFit="1"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 shrinkToFit="1"/>
    </xf>
    <xf numFmtId="3" fontId="2" fillId="0" borderId="2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 horizontal="left" indent="1"/>
    </xf>
    <xf numFmtId="3" fontId="2" fillId="0" borderId="0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 wrapText="1" indent="1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wrapText="1"/>
    </xf>
    <xf numFmtId="3" fontId="2" fillId="0" borderId="2" xfId="0" applyNumberFormat="1" applyFont="1" applyBorder="1" applyAlignment="1">
      <alignment horizontal="left" wrapText="1" indent="1"/>
    </xf>
    <xf numFmtId="3" fontId="4" fillId="0" borderId="2" xfId="0" applyNumberFormat="1" applyFont="1" applyBorder="1" applyAlignment="1">
      <alignment horizontal="left" wrapText="1"/>
    </xf>
    <xf numFmtId="164" fontId="2" fillId="0" borderId="2" xfId="0" applyNumberFormat="1" applyFont="1" applyBorder="1" applyAlignment="1">
      <alignment horizontal="left" indent="1"/>
    </xf>
    <xf numFmtId="164" fontId="2" fillId="0" borderId="0" xfId="0" applyNumberFormat="1" applyFont="1" applyBorder="1" applyAlignment="1">
      <alignment horizontal="left" indent="2"/>
    </xf>
    <xf numFmtId="164" fontId="2" fillId="0" borderId="2" xfId="20" applyNumberFormat="1" applyFont="1" applyBorder="1" applyAlignment="1">
      <alignment horizontal="left" indent="2"/>
      <protection/>
    </xf>
    <xf numFmtId="164" fontId="2" fillId="0" borderId="2" xfId="20" applyNumberFormat="1" applyFont="1" applyBorder="1" applyAlignment="1">
      <alignment horizontal="left" wrapText="1" indent="2"/>
      <protection/>
    </xf>
    <xf numFmtId="164" fontId="2" fillId="0" borderId="2" xfId="0" applyNumberFormat="1" applyFont="1" applyBorder="1" applyAlignment="1">
      <alignment horizontal="left" indent="2"/>
    </xf>
    <xf numFmtId="0" fontId="2" fillId="0" borderId="2" xfId="20" applyFont="1" applyBorder="1" applyAlignment="1">
      <alignment horizontal="left" wrapText="1"/>
      <protection/>
    </xf>
    <xf numFmtId="0" fontId="2" fillId="0" borderId="2" xfId="20" applyFont="1" applyBorder="1" applyAlignment="1">
      <alignment horizontal="left" wrapText="1" indent="2"/>
      <protection/>
    </xf>
    <xf numFmtId="3" fontId="2" fillId="0" borderId="2" xfId="0" applyNumberFormat="1" applyFont="1" applyBorder="1" applyAlignment="1">
      <alignment horizontal="left" indent="2"/>
    </xf>
    <xf numFmtId="3" fontId="2" fillId="0" borderId="2" xfId="0" applyNumberFormat="1" applyFont="1" applyBorder="1" applyAlignment="1">
      <alignment horizontal="left" wrapText="1" indent="2"/>
    </xf>
    <xf numFmtId="4" fontId="2" fillId="0" borderId="2" xfId="0" applyNumberFormat="1" applyFont="1" applyBorder="1" applyAlignment="1">
      <alignment horizontal="left" indent="2"/>
    </xf>
    <xf numFmtId="0" fontId="4" fillId="0" borderId="2" xfId="0" applyFont="1" applyBorder="1" applyAlignment="1">
      <alignment horizontal="left" wrapText="1"/>
    </xf>
    <xf numFmtId="3" fontId="4" fillId="0" borderId="2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 indent="2"/>
    </xf>
    <xf numFmtId="3" fontId="2" fillId="0" borderId="3" xfId="0" applyNumberFormat="1" applyFont="1" applyBorder="1" applyAlignment="1">
      <alignment horizontal="right" shrinkToFit="1"/>
    </xf>
    <xf numFmtId="3" fontId="2" fillId="0" borderId="2" xfId="0" applyNumberFormat="1" applyFont="1" applyBorder="1" applyAlignment="1">
      <alignment horizontal="right" shrinkToFit="1"/>
    </xf>
    <xf numFmtId="4" fontId="4" fillId="0" borderId="1" xfId="0" applyNumberFormat="1" applyFont="1" applyBorder="1" applyAlignment="1">
      <alignment horizontal="right" shrinkToFit="1"/>
    </xf>
    <xf numFmtId="4" fontId="2" fillId="0" borderId="1" xfId="0" applyNumberFormat="1" applyFont="1" applyBorder="1" applyAlignment="1">
      <alignment horizontal="right" shrinkToFit="1"/>
    </xf>
    <xf numFmtId="3" fontId="2" fillId="0" borderId="1" xfId="0" applyNumberFormat="1" applyFont="1" applyFill="1" applyBorder="1" applyAlignment="1">
      <alignment horizontal="right" shrinkToFit="1"/>
    </xf>
    <xf numFmtId="4" fontId="4" fillId="0" borderId="3" xfId="0" applyNumberFormat="1" applyFont="1" applyBorder="1" applyAlignment="1">
      <alignment horizontal="right" shrinkToFit="1"/>
    </xf>
    <xf numFmtId="4" fontId="4" fillId="0" borderId="2" xfId="0" applyNumberFormat="1" applyFont="1" applyBorder="1" applyAlignment="1">
      <alignment horizontal="right" shrinkToFit="1"/>
    </xf>
    <xf numFmtId="4" fontId="4" fillId="0" borderId="1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 horizontal="right" shrinkToFit="1"/>
    </xf>
    <xf numFmtId="4" fontId="2" fillId="0" borderId="2" xfId="0" applyNumberFormat="1" applyFont="1" applyBorder="1" applyAlignment="1">
      <alignment horizontal="right" shrinkToFit="1"/>
    </xf>
    <xf numFmtId="4" fontId="2" fillId="0" borderId="1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3" fontId="4" fillId="0" borderId="1" xfId="0" applyNumberFormat="1" applyFont="1" applyFill="1" applyBorder="1" applyAlignment="1">
      <alignment horizontal="right" shrinkToFit="1"/>
    </xf>
    <xf numFmtId="3" fontId="2" fillId="0" borderId="3" xfId="0" applyNumberFormat="1" applyFont="1" applyFill="1" applyBorder="1" applyAlignment="1">
      <alignment horizontal="right" shrinkToFit="1"/>
    </xf>
    <xf numFmtId="3" fontId="2" fillId="0" borderId="2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 shrinkToFit="1"/>
    </xf>
    <xf numFmtId="3" fontId="4" fillId="0" borderId="2" xfId="0" applyNumberFormat="1" applyFont="1" applyBorder="1" applyAlignment="1">
      <alignment horizontal="right" shrinkToFit="1"/>
    </xf>
    <xf numFmtId="3" fontId="4" fillId="0" borderId="3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 shrinkToFit="1"/>
    </xf>
    <xf numFmtId="164" fontId="2" fillId="0" borderId="1" xfId="0" applyNumberFormat="1" applyFont="1" applyBorder="1" applyAlignment="1">
      <alignment horizontal="right" shrinkToFit="1"/>
    </xf>
    <xf numFmtId="164" fontId="2" fillId="0" borderId="3" xfId="0" applyNumberFormat="1" applyFont="1" applyBorder="1" applyAlignment="1">
      <alignment horizontal="right" shrinkToFit="1"/>
    </xf>
    <xf numFmtId="164" fontId="2" fillId="0" borderId="2" xfId="0" applyNumberFormat="1" applyFont="1" applyBorder="1" applyAlignment="1">
      <alignment horizontal="right" shrinkToFit="1"/>
    </xf>
    <xf numFmtId="164" fontId="2" fillId="0" borderId="1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2_12az2_14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6.00390625" style="4" customWidth="1"/>
    <col min="2" max="16" width="9.25390625" style="4" customWidth="1"/>
    <col min="17" max="16384" width="9.125" style="4" customWidth="1"/>
  </cols>
  <sheetData>
    <row r="1" spans="1:16" ht="15.75" customHeight="1">
      <c r="A1" s="14" t="s">
        <v>53</v>
      </c>
      <c r="B1" s="2"/>
      <c r="C1" s="2"/>
      <c r="D1" s="2"/>
      <c r="E1" s="2"/>
      <c r="F1" s="2"/>
      <c r="G1" s="2"/>
      <c r="H1" s="2"/>
      <c r="I1" s="2"/>
      <c r="L1" s="1"/>
      <c r="M1" s="2"/>
      <c r="N1" s="2"/>
      <c r="O1" s="2"/>
      <c r="P1" s="2"/>
    </row>
    <row r="2" spans="1:16" ht="12.75" customHeight="1" thickBot="1">
      <c r="A2" s="15" t="s">
        <v>16</v>
      </c>
      <c r="B2" s="2"/>
      <c r="C2" s="2"/>
      <c r="D2" s="2"/>
      <c r="E2" s="2"/>
      <c r="F2" s="2"/>
      <c r="G2" s="2"/>
      <c r="H2" s="2"/>
      <c r="I2" s="2"/>
      <c r="L2" s="1"/>
      <c r="M2" s="2"/>
      <c r="N2" s="2"/>
      <c r="O2" s="2"/>
      <c r="P2" s="2"/>
    </row>
    <row r="3" spans="1:17" ht="12.75" customHeight="1">
      <c r="A3" s="74"/>
      <c r="B3" s="77" t="s">
        <v>52</v>
      </c>
      <c r="C3" s="70" t="s">
        <v>1</v>
      </c>
      <c r="D3" s="70" t="s">
        <v>2</v>
      </c>
      <c r="E3" s="70" t="s">
        <v>3</v>
      </c>
      <c r="F3" s="80" t="s">
        <v>4</v>
      </c>
      <c r="G3" s="83" t="s">
        <v>5</v>
      </c>
      <c r="H3" s="84" t="s">
        <v>6</v>
      </c>
      <c r="I3" s="70" t="s">
        <v>7</v>
      </c>
      <c r="J3" s="67" t="s">
        <v>8</v>
      </c>
      <c r="K3" s="67" t="s">
        <v>9</v>
      </c>
      <c r="L3" s="67" t="s">
        <v>10</v>
      </c>
      <c r="M3" s="67" t="s">
        <v>11</v>
      </c>
      <c r="N3" s="67" t="s">
        <v>12</v>
      </c>
      <c r="O3" s="67" t="s">
        <v>13</v>
      </c>
      <c r="P3" s="71" t="s">
        <v>14</v>
      </c>
      <c r="Q3" s="31"/>
    </row>
    <row r="4" spans="1:17" ht="12" customHeight="1">
      <c r="A4" s="75"/>
      <c r="B4" s="78"/>
      <c r="C4" s="68"/>
      <c r="D4" s="68"/>
      <c r="E4" s="68"/>
      <c r="F4" s="81"/>
      <c r="G4" s="72"/>
      <c r="H4" s="85"/>
      <c r="I4" s="68"/>
      <c r="J4" s="68"/>
      <c r="K4" s="68"/>
      <c r="L4" s="68"/>
      <c r="M4" s="68"/>
      <c r="N4" s="68"/>
      <c r="O4" s="68"/>
      <c r="P4" s="72"/>
      <c r="Q4" s="31"/>
    </row>
    <row r="5" spans="1:17" ht="12" customHeight="1">
      <c r="A5" s="75"/>
      <c r="B5" s="78"/>
      <c r="C5" s="68"/>
      <c r="D5" s="68"/>
      <c r="E5" s="68"/>
      <c r="F5" s="81"/>
      <c r="G5" s="72"/>
      <c r="H5" s="85"/>
      <c r="I5" s="68"/>
      <c r="J5" s="68"/>
      <c r="K5" s="68"/>
      <c r="L5" s="68"/>
      <c r="M5" s="68"/>
      <c r="N5" s="68"/>
      <c r="O5" s="68"/>
      <c r="P5" s="72"/>
      <c r="Q5" s="31"/>
    </row>
    <row r="6" spans="1:17" ht="12" customHeight="1" thickBot="1">
      <c r="A6" s="76"/>
      <c r="B6" s="79"/>
      <c r="C6" s="69"/>
      <c r="D6" s="69"/>
      <c r="E6" s="69"/>
      <c r="F6" s="82"/>
      <c r="G6" s="73"/>
      <c r="H6" s="86"/>
      <c r="I6" s="69"/>
      <c r="J6" s="69"/>
      <c r="K6" s="69"/>
      <c r="L6" s="69"/>
      <c r="M6" s="69"/>
      <c r="N6" s="69"/>
      <c r="O6" s="69"/>
      <c r="P6" s="73"/>
      <c r="Q6" s="31"/>
    </row>
    <row r="7" spans="1:17" ht="27" customHeight="1">
      <c r="A7" s="16" t="s">
        <v>48</v>
      </c>
      <c r="B7" s="39">
        <v>7.67</v>
      </c>
      <c r="C7" s="39">
        <v>2.72</v>
      </c>
      <c r="D7" s="39">
        <v>5.32</v>
      </c>
      <c r="E7" s="39">
        <v>5.68</v>
      </c>
      <c r="F7" s="39">
        <v>5.6</v>
      </c>
      <c r="G7" s="42">
        <v>9.2</v>
      </c>
      <c r="H7" s="43">
        <v>13.77</v>
      </c>
      <c r="I7" s="39">
        <v>7.04</v>
      </c>
      <c r="J7" s="44">
        <v>6.32</v>
      </c>
      <c r="K7" s="44">
        <v>6.91</v>
      </c>
      <c r="L7" s="44">
        <v>7.1</v>
      </c>
      <c r="M7" s="44">
        <v>8.82</v>
      </c>
      <c r="N7" s="44">
        <v>8.97</v>
      </c>
      <c r="O7" s="44">
        <v>7.75</v>
      </c>
      <c r="P7" s="45">
        <v>12.58</v>
      </c>
      <c r="Q7" s="31"/>
    </row>
    <row r="8" spans="1:17" ht="12.75">
      <c r="A8" s="7" t="s">
        <v>17</v>
      </c>
      <c r="B8" s="39"/>
      <c r="C8" s="40"/>
      <c r="D8" s="40"/>
      <c r="E8" s="40"/>
      <c r="F8" s="39"/>
      <c r="G8" s="46"/>
      <c r="H8" s="47"/>
      <c r="I8" s="40"/>
      <c r="J8" s="48"/>
      <c r="K8" s="48"/>
      <c r="L8" s="48"/>
      <c r="M8" s="48"/>
      <c r="N8" s="48"/>
      <c r="O8" s="48"/>
      <c r="P8" s="49"/>
      <c r="Q8" s="31"/>
    </row>
    <row r="9" spans="1:17" ht="12.75">
      <c r="A9" s="9" t="s">
        <v>49</v>
      </c>
      <c r="B9" s="39">
        <v>6.41</v>
      </c>
      <c r="C9" s="40">
        <v>2.35</v>
      </c>
      <c r="D9" s="40">
        <v>4.19</v>
      </c>
      <c r="E9" s="40">
        <v>4.49</v>
      </c>
      <c r="F9" s="39">
        <v>4.56</v>
      </c>
      <c r="G9" s="46">
        <v>8.34</v>
      </c>
      <c r="H9" s="47">
        <v>11.66</v>
      </c>
      <c r="I9" s="40">
        <v>5.83</v>
      </c>
      <c r="J9" s="48">
        <v>5.37</v>
      </c>
      <c r="K9" s="48">
        <v>5.77</v>
      </c>
      <c r="L9" s="48">
        <v>5.7</v>
      </c>
      <c r="M9" s="48">
        <v>7.29</v>
      </c>
      <c r="N9" s="48">
        <v>7.36</v>
      </c>
      <c r="O9" s="48">
        <v>6.27</v>
      </c>
      <c r="P9" s="49">
        <v>10.88</v>
      </c>
      <c r="Q9" s="31"/>
    </row>
    <row r="10" spans="1:17" ht="12.75">
      <c r="A10" s="9" t="s">
        <v>0</v>
      </c>
      <c r="B10" s="39">
        <v>9.3</v>
      </c>
      <c r="C10" s="40">
        <v>3.19</v>
      </c>
      <c r="D10" s="40">
        <v>6.83</v>
      </c>
      <c r="E10" s="40">
        <v>7.23</v>
      </c>
      <c r="F10" s="39">
        <v>6.93</v>
      </c>
      <c r="G10" s="46">
        <v>10.32</v>
      </c>
      <c r="H10" s="47">
        <v>16.61</v>
      </c>
      <c r="I10" s="40">
        <v>8.66</v>
      </c>
      <c r="J10" s="48">
        <v>7.52</v>
      </c>
      <c r="K10" s="48">
        <v>8.41</v>
      </c>
      <c r="L10" s="48">
        <v>8.97</v>
      </c>
      <c r="M10" s="48">
        <v>10.82</v>
      </c>
      <c r="N10" s="48">
        <v>11.09</v>
      </c>
      <c r="O10" s="48">
        <v>9.68</v>
      </c>
      <c r="P10" s="49">
        <v>14.76</v>
      </c>
      <c r="Q10" s="31"/>
    </row>
    <row r="11" spans="1:17" ht="22.5">
      <c r="A11" s="18" t="s">
        <v>18</v>
      </c>
      <c r="B11" s="6">
        <v>448545</v>
      </c>
      <c r="C11" s="6">
        <v>21364</v>
      </c>
      <c r="D11" s="6">
        <v>35498</v>
      </c>
      <c r="E11" s="6">
        <v>20426</v>
      </c>
      <c r="F11" s="6">
        <v>17959</v>
      </c>
      <c r="G11" s="56">
        <v>16221</v>
      </c>
      <c r="H11" s="57">
        <v>63652</v>
      </c>
      <c r="I11" s="6">
        <v>17258</v>
      </c>
      <c r="J11" s="55">
        <v>19298</v>
      </c>
      <c r="K11" s="55">
        <v>19369</v>
      </c>
      <c r="L11" s="55">
        <v>20060</v>
      </c>
      <c r="M11" s="55">
        <v>55230</v>
      </c>
      <c r="N11" s="55">
        <v>31187</v>
      </c>
      <c r="O11" s="55">
        <v>25601</v>
      </c>
      <c r="P11" s="58">
        <v>85422</v>
      </c>
      <c r="Q11" s="31"/>
    </row>
    <row r="12" spans="1:17" ht="12.75">
      <c r="A12" s="7" t="s">
        <v>19</v>
      </c>
      <c r="B12" s="6"/>
      <c r="C12" s="3"/>
      <c r="D12" s="3"/>
      <c r="E12" s="3"/>
      <c r="F12" s="6"/>
      <c r="G12" s="37"/>
      <c r="H12" s="38"/>
      <c r="I12" s="3"/>
      <c r="J12" s="8"/>
      <c r="K12" s="8"/>
      <c r="L12" s="8"/>
      <c r="M12" s="8"/>
      <c r="N12" s="8"/>
      <c r="O12" s="8"/>
      <c r="P12" s="32"/>
      <c r="Q12" s="31"/>
    </row>
    <row r="13" spans="1:17" ht="12.75">
      <c r="A13" s="9" t="s">
        <v>0</v>
      </c>
      <c r="B13" s="6">
        <v>238713</v>
      </c>
      <c r="C13" s="3">
        <v>11343</v>
      </c>
      <c r="D13" s="3">
        <v>19640</v>
      </c>
      <c r="E13" s="3">
        <v>11408</v>
      </c>
      <c r="F13" s="6">
        <v>9809</v>
      </c>
      <c r="G13" s="37">
        <v>7949</v>
      </c>
      <c r="H13" s="38">
        <v>33164</v>
      </c>
      <c r="I13" s="3">
        <v>9257</v>
      </c>
      <c r="J13" s="8">
        <v>10283</v>
      </c>
      <c r="K13" s="8">
        <v>10218</v>
      </c>
      <c r="L13" s="8">
        <v>10947</v>
      </c>
      <c r="M13" s="8">
        <v>29489</v>
      </c>
      <c r="N13" s="8">
        <v>16838</v>
      </c>
      <c r="O13" s="8">
        <v>14059</v>
      </c>
      <c r="P13" s="32">
        <v>44309</v>
      </c>
      <c r="Q13" s="31"/>
    </row>
    <row r="14" spans="1:17" ht="12.75">
      <c r="A14" s="9" t="s">
        <v>15</v>
      </c>
      <c r="B14" s="6">
        <v>31955</v>
      </c>
      <c r="C14" s="3">
        <v>1386</v>
      </c>
      <c r="D14" s="3">
        <v>2608</v>
      </c>
      <c r="E14" s="3">
        <v>1599</v>
      </c>
      <c r="F14" s="6">
        <v>1281</v>
      </c>
      <c r="G14" s="37">
        <v>1042</v>
      </c>
      <c r="H14" s="38">
        <v>4027</v>
      </c>
      <c r="I14" s="3">
        <v>1229</v>
      </c>
      <c r="J14" s="8">
        <v>1399</v>
      </c>
      <c r="K14" s="8">
        <v>1519</v>
      </c>
      <c r="L14" s="8">
        <v>1759</v>
      </c>
      <c r="M14" s="8">
        <v>4209</v>
      </c>
      <c r="N14" s="8">
        <v>2160</v>
      </c>
      <c r="O14" s="8">
        <v>1979</v>
      </c>
      <c r="P14" s="32">
        <v>5758</v>
      </c>
      <c r="Q14" s="31"/>
    </row>
    <row r="15" spans="1:17" ht="22.5">
      <c r="A15" s="17" t="s">
        <v>20</v>
      </c>
      <c r="B15" s="6">
        <v>71318</v>
      </c>
      <c r="C15" s="3">
        <v>2392</v>
      </c>
      <c r="D15" s="3">
        <v>5623</v>
      </c>
      <c r="E15" s="3">
        <v>3351</v>
      </c>
      <c r="F15" s="6">
        <v>3067</v>
      </c>
      <c r="G15" s="37">
        <v>1946</v>
      </c>
      <c r="H15" s="38">
        <v>8619</v>
      </c>
      <c r="I15" s="3">
        <v>2636</v>
      </c>
      <c r="J15" s="8">
        <v>3272</v>
      </c>
      <c r="K15" s="8">
        <v>3862</v>
      </c>
      <c r="L15" s="8">
        <v>3551</v>
      </c>
      <c r="M15" s="8">
        <v>9553</v>
      </c>
      <c r="N15" s="8">
        <v>4977</v>
      </c>
      <c r="O15" s="8">
        <v>4982</v>
      </c>
      <c r="P15" s="32">
        <v>13487</v>
      </c>
      <c r="Q15" s="31"/>
    </row>
    <row r="16" spans="1:17" ht="22.5">
      <c r="A16" s="17" t="s">
        <v>21</v>
      </c>
      <c r="B16" s="6">
        <v>129882</v>
      </c>
      <c r="C16" s="3">
        <v>8520</v>
      </c>
      <c r="D16" s="3">
        <v>12173</v>
      </c>
      <c r="E16" s="3">
        <v>7781</v>
      </c>
      <c r="F16" s="6">
        <v>6295</v>
      </c>
      <c r="G16" s="37">
        <v>4156</v>
      </c>
      <c r="H16" s="38">
        <v>13323</v>
      </c>
      <c r="I16" s="3">
        <v>5746</v>
      </c>
      <c r="J16" s="8">
        <v>7227</v>
      </c>
      <c r="K16" s="8">
        <v>6853</v>
      </c>
      <c r="L16" s="8">
        <v>6739</v>
      </c>
      <c r="M16" s="8">
        <v>16139</v>
      </c>
      <c r="N16" s="8">
        <v>8965</v>
      </c>
      <c r="O16" s="8">
        <v>7942</v>
      </c>
      <c r="P16" s="32">
        <v>17483</v>
      </c>
      <c r="Q16" s="31"/>
    </row>
    <row r="17" spans="1:17" ht="12.75">
      <c r="A17" s="9" t="s">
        <v>50</v>
      </c>
      <c r="B17" s="6">
        <v>421286</v>
      </c>
      <c r="C17" s="3">
        <v>19603</v>
      </c>
      <c r="D17" s="3">
        <v>33471</v>
      </c>
      <c r="E17" s="3">
        <v>18803</v>
      </c>
      <c r="F17" s="6">
        <v>16929</v>
      </c>
      <c r="G17" s="37">
        <v>15499</v>
      </c>
      <c r="H17" s="38">
        <v>60245</v>
      </c>
      <c r="I17" s="3">
        <v>15988</v>
      </c>
      <c r="J17" s="8">
        <v>18305</v>
      </c>
      <c r="K17" s="8">
        <v>18381</v>
      </c>
      <c r="L17" s="8">
        <v>18824</v>
      </c>
      <c r="M17" s="8">
        <v>52056</v>
      </c>
      <c r="N17" s="8">
        <v>29299</v>
      </c>
      <c r="O17" s="8">
        <v>23505</v>
      </c>
      <c r="P17" s="32">
        <v>80378</v>
      </c>
      <c r="Q17" s="31"/>
    </row>
    <row r="18" spans="1:17" ht="12.75">
      <c r="A18" s="19" t="s">
        <v>19</v>
      </c>
      <c r="B18" s="6"/>
      <c r="C18" s="3"/>
      <c r="D18" s="3"/>
      <c r="E18" s="6"/>
      <c r="F18" s="6"/>
      <c r="G18" s="37"/>
      <c r="H18" s="38"/>
      <c r="I18" s="3"/>
      <c r="J18" s="8"/>
      <c r="K18" s="8"/>
      <c r="L18" s="8"/>
      <c r="M18" s="8"/>
      <c r="N18" s="8"/>
      <c r="O18" s="8"/>
      <c r="P18" s="32"/>
      <c r="Q18" s="31"/>
    </row>
    <row r="19" spans="1:17" ht="12.75" customHeight="1">
      <c r="A19" s="36" t="s">
        <v>0</v>
      </c>
      <c r="B19" s="6">
        <v>222132</v>
      </c>
      <c r="C19" s="3">
        <v>10252</v>
      </c>
      <c r="D19" s="3">
        <v>18353</v>
      </c>
      <c r="E19" s="3">
        <v>10368</v>
      </c>
      <c r="F19" s="6">
        <v>9180</v>
      </c>
      <c r="G19" s="37">
        <v>7547</v>
      </c>
      <c r="H19" s="38">
        <v>31007</v>
      </c>
      <c r="I19" s="3">
        <v>8435</v>
      </c>
      <c r="J19" s="8">
        <v>9679</v>
      </c>
      <c r="K19" s="8">
        <v>9661</v>
      </c>
      <c r="L19" s="8">
        <v>10200</v>
      </c>
      <c r="M19" s="8">
        <v>27649</v>
      </c>
      <c r="N19" s="8">
        <v>15632</v>
      </c>
      <c r="O19" s="8">
        <v>12732</v>
      </c>
      <c r="P19" s="32">
        <v>41437</v>
      </c>
      <c r="Q19" s="31"/>
    </row>
    <row r="20" spans="1:17" ht="11.25" customHeight="1">
      <c r="A20" s="10" t="s">
        <v>22</v>
      </c>
      <c r="B20" s="6"/>
      <c r="C20" s="3"/>
      <c r="D20" s="3"/>
      <c r="E20" s="6"/>
      <c r="F20" s="6"/>
      <c r="G20" s="37"/>
      <c r="H20" s="38"/>
      <c r="I20" s="3"/>
      <c r="J20" s="8"/>
      <c r="K20" s="8"/>
      <c r="L20" s="8"/>
      <c r="M20" s="8"/>
      <c r="N20" s="8"/>
      <c r="O20" s="8"/>
      <c r="P20" s="32"/>
      <c r="Q20" s="31"/>
    </row>
    <row r="21" spans="1:17" ht="11.25" customHeight="1">
      <c r="A21" s="20" t="s">
        <v>23</v>
      </c>
      <c r="B21" s="6">
        <v>119809</v>
      </c>
      <c r="C21" s="3">
        <v>7361</v>
      </c>
      <c r="D21" s="3">
        <v>11147</v>
      </c>
      <c r="E21" s="3">
        <v>7330</v>
      </c>
      <c r="F21" s="6">
        <v>5613</v>
      </c>
      <c r="G21" s="37">
        <v>4293</v>
      </c>
      <c r="H21" s="38">
        <v>13305</v>
      </c>
      <c r="I21" s="3">
        <v>5080</v>
      </c>
      <c r="J21" s="8">
        <v>6268</v>
      </c>
      <c r="K21" s="8">
        <v>6389</v>
      </c>
      <c r="L21" s="8">
        <v>5924</v>
      </c>
      <c r="M21" s="8">
        <v>14676</v>
      </c>
      <c r="N21" s="8">
        <v>8815</v>
      </c>
      <c r="O21" s="8">
        <v>6639</v>
      </c>
      <c r="P21" s="32">
        <v>16969</v>
      </c>
      <c r="Q21" s="31"/>
    </row>
    <row r="22" spans="1:17" ht="11.25" customHeight="1">
      <c r="A22" s="20" t="s">
        <v>24</v>
      </c>
      <c r="B22" s="6">
        <v>73972</v>
      </c>
      <c r="C22" s="3">
        <v>4695</v>
      </c>
      <c r="D22" s="3">
        <v>6542</v>
      </c>
      <c r="E22" s="3">
        <v>3687</v>
      </c>
      <c r="F22" s="6">
        <v>3228</v>
      </c>
      <c r="G22" s="37">
        <v>2539</v>
      </c>
      <c r="H22" s="38">
        <v>8499</v>
      </c>
      <c r="I22" s="3">
        <v>3149</v>
      </c>
      <c r="J22" s="8">
        <v>3624</v>
      </c>
      <c r="K22" s="8">
        <v>3317</v>
      </c>
      <c r="L22" s="8">
        <v>3402</v>
      </c>
      <c r="M22" s="8">
        <v>9419</v>
      </c>
      <c r="N22" s="8">
        <v>4946</v>
      </c>
      <c r="O22" s="8">
        <v>4573</v>
      </c>
      <c r="P22" s="32">
        <v>12352</v>
      </c>
      <c r="Q22" s="31"/>
    </row>
    <row r="23" spans="1:17" ht="11.25" customHeight="1">
      <c r="A23" s="23" t="s">
        <v>25</v>
      </c>
      <c r="B23" s="6">
        <v>39139</v>
      </c>
      <c r="C23" s="3">
        <v>2371</v>
      </c>
      <c r="D23" s="3">
        <v>3245</v>
      </c>
      <c r="E23" s="3">
        <v>1845</v>
      </c>
      <c r="F23" s="6">
        <v>1678</v>
      </c>
      <c r="G23" s="37">
        <v>1339</v>
      </c>
      <c r="H23" s="38">
        <v>5103</v>
      </c>
      <c r="I23" s="3">
        <v>1674</v>
      </c>
      <c r="J23" s="8">
        <v>1841</v>
      </c>
      <c r="K23" s="8">
        <v>1679</v>
      </c>
      <c r="L23" s="8">
        <v>1679</v>
      </c>
      <c r="M23" s="8">
        <v>4622</v>
      </c>
      <c r="N23" s="8">
        <v>2824</v>
      </c>
      <c r="O23" s="8">
        <v>2279</v>
      </c>
      <c r="P23" s="32">
        <v>6960</v>
      </c>
      <c r="Q23" s="33"/>
    </row>
    <row r="24" spans="1:17" ht="11.25" customHeight="1">
      <c r="A24" s="21" t="s">
        <v>26</v>
      </c>
      <c r="B24" s="6">
        <v>30716</v>
      </c>
      <c r="C24" s="3">
        <v>1737</v>
      </c>
      <c r="D24" s="3">
        <v>2440</v>
      </c>
      <c r="E24" s="3">
        <v>1389</v>
      </c>
      <c r="F24" s="6">
        <v>1214</v>
      </c>
      <c r="G24" s="37">
        <v>1056</v>
      </c>
      <c r="H24" s="38">
        <v>4423</v>
      </c>
      <c r="I24" s="3">
        <v>1200</v>
      </c>
      <c r="J24" s="8">
        <v>1321</v>
      </c>
      <c r="K24" s="8">
        <v>1205</v>
      </c>
      <c r="L24" s="8">
        <v>1244</v>
      </c>
      <c r="M24" s="8">
        <v>3665</v>
      </c>
      <c r="N24" s="8">
        <v>2172</v>
      </c>
      <c r="O24" s="8">
        <v>1867</v>
      </c>
      <c r="P24" s="32">
        <v>5783</v>
      </c>
      <c r="Q24" s="33"/>
    </row>
    <row r="25" spans="1:17" ht="11.25" customHeight="1">
      <c r="A25" s="22" t="s">
        <v>27</v>
      </c>
      <c r="B25" s="50">
        <v>184909</v>
      </c>
      <c r="C25" s="41">
        <v>5200</v>
      </c>
      <c r="D25" s="41">
        <v>12124</v>
      </c>
      <c r="E25" s="41">
        <v>6175</v>
      </c>
      <c r="F25" s="50">
        <v>6226</v>
      </c>
      <c r="G25" s="51">
        <v>6994</v>
      </c>
      <c r="H25" s="52">
        <v>32322</v>
      </c>
      <c r="I25" s="41">
        <v>6155</v>
      </c>
      <c r="J25" s="53">
        <v>6244</v>
      </c>
      <c r="K25" s="53">
        <v>6779</v>
      </c>
      <c r="L25" s="53">
        <v>7811</v>
      </c>
      <c r="M25" s="53">
        <v>22848</v>
      </c>
      <c r="N25" s="53">
        <v>12430</v>
      </c>
      <c r="O25" s="53">
        <v>10243</v>
      </c>
      <c r="P25" s="54">
        <v>43358</v>
      </c>
      <c r="Q25" s="34"/>
    </row>
    <row r="26" spans="1:17" ht="13.5" customHeight="1">
      <c r="A26" s="24" t="s">
        <v>28</v>
      </c>
      <c r="B26" s="50"/>
      <c r="C26" s="41"/>
      <c r="D26" s="41"/>
      <c r="E26" s="50"/>
      <c r="F26" s="50"/>
      <c r="G26" s="51"/>
      <c r="H26" s="52"/>
      <c r="I26" s="41"/>
      <c r="J26" s="53"/>
      <c r="K26" s="53"/>
      <c r="L26" s="53"/>
      <c r="M26" s="53"/>
      <c r="N26" s="53"/>
      <c r="O26" s="53"/>
      <c r="P26" s="54"/>
      <c r="Q26" s="33"/>
    </row>
    <row r="27" spans="1:17" ht="13.5" customHeight="1">
      <c r="A27" s="25" t="s">
        <v>29</v>
      </c>
      <c r="B27" s="50">
        <v>78480</v>
      </c>
      <c r="C27" s="41">
        <v>3218</v>
      </c>
      <c r="D27" s="41">
        <v>6297</v>
      </c>
      <c r="E27" s="41">
        <v>3672</v>
      </c>
      <c r="F27" s="50">
        <v>2965</v>
      </c>
      <c r="G27" s="51">
        <v>3147</v>
      </c>
      <c r="H27" s="52">
        <v>12107</v>
      </c>
      <c r="I27" s="41">
        <v>3169</v>
      </c>
      <c r="J27" s="53">
        <v>3344</v>
      </c>
      <c r="K27" s="53">
        <v>3335</v>
      </c>
      <c r="L27" s="53">
        <v>3683</v>
      </c>
      <c r="M27" s="53">
        <v>9875</v>
      </c>
      <c r="N27" s="53">
        <v>5001</v>
      </c>
      <c r="O27" s="53">
        <v>4228</v>
      </c>
      <c r="P27" s="54">
        <v>14439</v>
      </c>
      <c r="Q27" s="33"/>
    </row>
    <row r="28" spans="1:17" ht="13.5" customHeight="1">
      <c r="A28" s="26" t="s">
        <v>30</v>
      </c>
      <c r="B28" s="6">
        <v>107757</v>
      </c>
      <c r="C28" s="3">
        <v>5455</v>
      </c>
      <c r="D28" s="3">
        <v>8841</v>
      </c>
      <c r="E28" s="3">
        <v>4994</v>
      </c>
      <c r="F28" s="6">
        <v>4222</v>
      </c>
      <c r="G28" s="37">
        <v>3831</v>
      </c>
      <c r="H28" s="38">
        <v>16185</v>
      </c>
      <c r="I28" s="3">
        <v>4032</v>
      </c>
      <c r="J28" s="8">
        <v>4586</v>
      </c>
      <c r="K28" s="8">
        <v>4660</v>
      </c>
      <c r="L28" s="8">
        <v>4974</v>
      </c>
      <c r="M28" s="8">
        <v>13871</v>
      </c>
      <c r="N28" s="8">
        <v>7366</v>
      </c>
      <c r="O28" s="8">
        <v>5955</v>
      </c>
      <c r="P28" s="32">
        <v>18785</v>
      </c>
      <c r="Q28" s="31"/>
    </row>
    <row r="29" spans="1:17" ht="12.75">
      <c r="A29" s="26" t="s">
        <v>31</v>
      </c>
      <c r="B29" s="6">
        <v>93269</v>
      </c>
      <c r="C29" s="3">
        <v>4238</v>
      </c>
      <c r="D29" s="3">
        <v>7182</v>
      </c>
      <c r="E29" s="3">
        <v>4193</v>
      </c>
      <c r="F29" s="6">
        <v>3609</v>
      </c>
      <c r="G29" s="37">
        <v>3193</v>
      </c>
      <c r="H29" s="38">
        <v>13702</v>
      </c>
      <c r="I29" s="3">
        <v>3507</v>
      </c>
      <c r="J29" s="8">
        <v>3905</v>
      </c>
      <c r="K29" s="8">
        <v>3856</v>
      </c>
      <c r="L29" s="8">
        <v>4206</v>
      </c>
      <c r="M29" s="3">
        <v>11185</v>
      </c>
      <c r="N29" s="8">
        <v>6551</v>
      </c>
      <c r="O29" s="8">
        <v>5357</v>
      </c>
      <c r="P29" s="37">
        <v>18585</v>
      </c>
      <c r="Q29" s="31"/>
    </row>
    <row r="30" spans="1:17" ht="12.75">
      <c r="A30" s="26" t="s">
        <v>32</v>
      </c>
      <c r="B30" s="6">
        <v>111035</v>
      </c>
      <c r="C30" s="3">
        <v>5044</v>
      </c>
      <c r="D30" s="3">
        <v>8295</v>
      </c>
      <c r="E30" s="3">
        <v>4980</v>
      </c>
      <c r="F30" s="6">
        <v>4583</v>
      </c>
      <c r="G30" s="37">
        <v>4057</v>
      </c>
      <c r="H30" s="38">
        <v>14614</v>
      </c>
      <c r="I30" s="3">
        <v>4134</v>
      </c>
      <c r="J30" s="8">
        <v>4783</v>
      </c>
      <c r="K30" s="8">
        <v>4846</v>
      </c>
      <c r="L30" s="8">
        <v>4882</v>
      </c>
      <c r="M30" s="3">
        <v>13508</v>
      </c>
      <c r="N30" s="8">
        <v>8274</v>
      </c>
      <c r="O30" s="8">
        <v>6674</v>
      </c>
      <c r="P30" s="37">
        <v>22361</v>
      </c>
      <c r="Q30" s="31"/>
    </row>
    <row r="31" spans="1:17" ht="12.75">
      <c r="A31" s="26" t="s">
        <v>33</v>
      </c>
      <c r="B31" s="6">
        <v>50145</v>
      </c>
      <c r="C31" s="3">
        <v>2840</v>
      </c>
      <c r="D31" s="3">
        <v>4164</v>
      </c>
      <c r="E31" s="3">
        <v>2265</v>
      </c>
      <c r="F31" s="6">
        <v>2216</v>
      </c>
      <c r="G31" s="37">
        <v>1756</v>
      </c>
      <c r="H31" s="38">
        <v>6265</v>
      </c>
      <c r="I31" s="3">
        <v>2127</v>
      </c>
      <c r="J31" s="8">
        <v>2332</v>
      </c>
      <c r="K31" s="8">
        <v>2332</v>
      </c>
      <c r="L31" s="8">
        <v>2003</v>
      </c>
      <c r="M31" s="8">
        <v>5936</v>
      </c>
      <c r="N31" s="8">
        <v>3573</v>
      </c>
      <c r="O31" s="8">
        <v>2973</v>
      </c>
      <c r="P31" s="32">
        <v>9363</v>
      </c>
      <c r="Q31" s="31"/>
    </row>
    <row r="32" spans="1:17" ht="12.75">
      <c r="A32" s="26" t="s">
        <v>34</v>
      </c>
      <c r="B32" s="6">
        <v>7859</v>
      </c>
      <c r="C32" s="3">
        <v>569</v>
      </c>
      <c r="D32" s="3">
        <v>719</v>
      </c>
      <c r="E32" s="3">
        <v>322</v>
      </c>
      <c r="F32" s="6">
        <v>364</v>
      </c>
      <c r="G32" s="37">
        <v>237</v>
      </c>
      <c r="H32" s="38">
        <v>779</v>
      </c>
      <c r="I32" s="3">
        <v>289</v>
      </c>
      <c r="J32" s="8">
        <v>348</v>
      </c>
      <c r="K32" s="8">
        <v>340</v>
      </c>
      <c r="L32" s="8">
        <v>312</v>
      </c>
      <c r="M32" s="8">
        <v>855</v>
      </c>
      <c r="N32" s="8">
        <v>422</v>
      </c>
      <c r="O32" s="8">
        <v>414</v>
      </c>
      <c r="P32" s="32">
        <v>1889</v>
      </c>
      <c r="Q32" s="31"/>
    </row>
    <row r="33" spans="1:17" ht="12.75">
      <c r="A33" s="7" t="s">
        <v>35</v>
      </c>
      <c r="B33" s="6"/>
      <c r="C33" s="3"/>
      <c r="D33" s="3"/>
      <c r="E33" s="6"/>
      <c r="F33" s="6"/>
      <c r="G33" s="37"/>
      <c r="H33" s="38"/>
      <c r="I33" s="3"/>
      <c r="J33" s="8"/>
      <c r="K33" s="8"/>
      <c r="L33" s="8"/>
      <c r="M33" s="8"/>
      <c r="N33" s="8"/>
      <c r="O33" s="8"/>
      <c r="P33" s="32"/>
      <c r="Q33" s="31"/>
    </row>
    <row r="34" spans="1:17" ht="12.75">
      <c r="A34" s="26" t="s">
        <v>36</v>
      </c>
      <c r="B34" s="6">
        <v>140919</v>
      </c>
      <c r="C34" s="3">
        <v>3929</v>
      </c>
      <c r="D34" s="3">
        <v>11256</v>
      </c>
      <c r="E34" s="3">
        <v>5716</v>
      </c>
      <c r="F34" s="6">
        <v>5551</v>
      </c>
      <c r="G34" s="37">
        <v>7712</v>
      </c>
      <c r="H34" s="38">
        <v>28521</v>
      </c>
      <c r="I34" s="3">
        <v>5830</v>
      </c>
      <c r="J34" s="8">
        <v>5648</v>
      </c>
      <c r="K34" s="8">
        <v>5415</v>
      </c>
      <c r="L34" s="8">
        <v>4209</v>
      </c>
      <c r="M34" s="8">
        <v>15077</v>
      </c>
      <c r="N34" s="8">
        <v>9132</v>
      </c>
      <c r="O34" s="8">
        <v>5539</v>
      </c>
      <c r="P34" s="32">
        <v>27384</v>
      </c>
      <c r="Q34" s="31"/>
    </row>
    <row r="35" spans="1:17" ht="12.75">
      <c r="A35" s="26" t="s">
        <v>37</v>
      </c>
      <c r="B35" s="6">
        <v>179666</v>
      </c>
      <c r="C35" s="3">
        <v>6761</v>
      </c>
      <c r="D35" s="3">
        <v>13758</v>
      </c>
      <c r="E35" s="3">
        <v>8370</v>
      </c>
      <c r="F35" s="6">
        <v>6906</v>
      </c>
      <c r="G35" s="37">
        <v>5313</v>
      </c>
      <c r="H35" s="38">
        <v>22207</v>
      </c>
      <c r="I35" s="3">
        <v>6833</v>
      </c>
      <c r="J35" s="8">
        <v>8047</v>
      </c>
      <c r="K35" s="8">
        <v>8384</v>
      </c>
      <c r="L35" s="8">
        <v>9514</v>
      </c>
      <c r="M35" s="8">
        <v>22773</v>
      </c>
      <c r="N35" s="8">
        <v>12935</v>
      </c>
      <c r="O35" s="8">
        <v>11505</v>
      </c>
      <c r="P35" s="32">
        <v>36360</v>
      </c>
      <c r="Q35" s="31"/>
    </row>
    <row r="36" spans="1:17" ht="23.25" customHeight="1">
      <c r="A36" s="27" t="s">
        <v>38</v>
      </c>
      <c r="B36" s="6">
        <v>4202</v>
      </c>
      <c r="C36" s="3">
        <v>356</v>
      </c>
      <c r="D36" s="3">
        <v>436</v>
      </c>
      <c r="E36" s="3">
        <v>220</v>
      </c>
      <c r="F36" s="6">
        <v>190</v>
      </c>
      <c r="G36" s="37">
        <v>93</v>
      </c>
      <c r="H36" s="38">
        <v>418</v>
      </c>
      <c r="I36" s="3">
        <v>180</v>
      </c>
      <c r="J36" s="8">
        <v>225</v>
      </c>
      <c r="K36" s="8">
        <v>190</v>
      </c>
      <c r="L36" s="8">
        <v>195</v>
      </c>
      <c r="M36" s="8">
        <v>468</v>
      </c>
      <c r="N36" s="8">
        <v>316</v>
      </c>
      <c r="O36" s="8">
        <v>282</v>
      </c>
      <c r="P36" s="32">
        <v>633</v>
      </c>
      <c r="Q36" s="31"/>
    </row>
    <row r="37" spans="1:17" ht="12.75">
      <c r="A37" s="26" t="s">
        <v>39</v>
      </c>
      <c r="B37" s="6">
        <v>10591</v>
      </c>
      <c r="C37" s="3">
        <v>307</v>
      </c>
      <c r="D37" s="3">
        <v>775</v>
      </c>
      <c r="E37" s="3">
        <v>423</v>
      </c>
      <c r="F37" s="6">
        <v>316</v>
      </c>
      <c r="G37" s="37">
        <v>496</v>
      </c>
      <c r="H37" s="38">
        <v>1871</v>
      </c>
      <c r="I37" s="3">
        <v>380</v>
      </c>
      <c r="J37" s="8">
        <v>452</v>
      </c>
      <c r="K37" s="8">
        <v>523</v>
      </c>
      <c r="L37" s="8">
        <v>377</v>
      </c>
      <c r="M37" s="8">
        <v>999</v>
      </c>
      <c r="N37" s="8">
        <v>830</v>
      </c>
      <c r="O37" s="8">
        <v>506</v>
      </c>
      <c r="P37" s="32">
        <v>2336</v>
      </c>
      <c r="Q37" s="31"/>
    </row>
    <row r="38" spans="1:17" ht="12.75">
      <c r="A38" s="28" t="s">
        <v>40</v>
      </c>
      <c r="B38" s="6">
        <v>12819</v>
      </c>
      <c r="C38" s="3">
        <v>1214</v>
      </c>
      <c r="D38" s="3">
        <v>1133</v>
      </c>
      <c r="E38" s="3">
        <v>545</v>
      </c>
      <c r="F38" s="6">
        <v>510</v>
      </c>
      <c r="G38" s="37">
        <v>281</v>
      </c>
      <c r="H38" s="38">
        <v>1254</v>
      </c>
      <c r="I38" s="3">
        <v>412</v>
      </c>
      <c r="J38" s="8">
        <v>563</v>
      </c>
      <c r="K38" s="8">
        <v>471</v>
      </c>
      <c r="L38" s="8">
        <v>540</v>
      </c>
      <c r="M38" s="8">
        <v>1753</v>
      </c>
      <c r="N38" s="8">
        <v>902</v>
      </c>
      <c r="O38" s="8">
        <v>815</v>
      </c>
      <c r="P38" s="32">
        <v>2426</v>
      </c>
      <c r="Q38" s="31"/>
    </row>
    <row r="39" spans="1:17" ht="15.75" customHeight="1">
      <c r="A39" s="26" t="s">
        <v>41</v>
      </c>
      <c r="B39" s="6">
        <v>18067</v>
      </c>
      <c r="C39" s="3">
        <v>1170</v>
      </c>
      <c r="D39" s="3">
        <v>1423</v>
      </c>
      <c r="E39" s="3">
        <v>921</v>
      </c>
      <c r="F39" s="6">
        <v>638</v>
      </c>
      <c r="G39" s="37">
        <v>340</v>
      </c>
      <c r="H39" s="38">
        <v>1793</v>
      </c>
      <c r="I39" s="3">
        <v>486</v>
      </c>
      <c r="J39" s="8">
        <v>720</v>
      </c>
      <c r="K39" s="8">
        <v>745</v>
      </c>
      <c r="L39" s="8">
        <v>990</v>
      </c>
      <c r="M39" s="8">
        <v>2500</v>
      </c>
      <c r="N39" s="8">
        <v>1270</v>
      </c>
      <c r="O39" s="8">
        <v>1427</v>
      </c>
      <c r="P39" s="32">
        <v>3644</v>
      </c>
      <c r="Q39" s="31"/>
    </row>
    <row r="40" spans="1:17" ht="12.75">
      <c r="A40" s="26" t="s">
        <v>42</v>
      </c>
      <c r="B40" s="6">
        <v>64193</v>
      </c>
      <c r="C40" s="3">
        <v>4789</v>
      </c>
      <c r="D40" s="3">
        <v>5382</v>
      </c>
      <c r="E40" s="3">
        <v>3285</v>
      </c>
      <c r="F40" s="6">
        <v>3032</v>
      </c>
      <c r="G40" s="37">
        <v>1728</v>
      </c>
      <c r="H40" s="38">
        <v>6560</v>
      </c>
      <c r="I40" s="3">
        <v>2528</v>
      </c>
      <c r="J40" s="8">
        <v>2909</v>
      </c>
      <c r="K40" s="8">
        <v>2882</v>
      </c>
      <c r="L40" s="8">
        <v>3395</v>
      </c>
      <c r="M40" s="8">
        <v>8782</v>
      </c>
      <c r="N40" s="8">
        <v>4523</v>
      </c>
      <c r="O40" s="8">
        <v>4352</v>
      </c>
      <c r="P40" s="32">
        <v>10046</v>
      </c>
      <c r="Q40" s="31"/>
    </row>
    <row r="41" spans="1:17" ht="12.75">
      <c r="A41" s="26" t="s">
        <v>43</v>
      </c>
      <c r="B41" s="6">
        <v>2506</v>
      </c>
      <c r="C41" s="3">
        <v>295</v>
      </c>
      <c r="D41" s="3">
        <v>225</v>
      </c>
      <c r="E41" s="3">
        <v>173</v>
      </c>
      <c r="F41" s="6">
        <v>87</v>
      </c>
      <c r="G41" s="37">
        <v>33</v>
      </c>
      <c r="H41" s="38">
        <v>147</v>
      </c>
      <c r="I41" s="3">
        <v>100</v>
      </c>
      <c r="J41" s="8">
        <v>130</v>
      </c>
      <c r="K41" s="8">
        <v>155</v>
      </c>
      <c r="L41" s="8">
        <v>187</v>
      </c>
      <c r="M41" s="8">
        <v>349</v>
      </c>
      <c r="N41" s="8">
        <v>187</v>
      </c>
      <c r="O41" s="8">
        <v>163</v>
      </c>
      <c r="P41" s="32">
        <v>275</v>
      </c>
      <c r="Q41" s="31"/>
    </row>
    <row r="42" spans="1:17" ht="22.5">
      <c r="A42" s="27" t="s">
        <v>44</v>
      </c>
      <c r="B42" s="6">
        <v>15582</v>
      </c>
      <c r="C42" s="3">
        <v>2543</v>
      </c>
      <c r="D42" s="3">
        <v>1110</v>
      </c>
      <c r="E42" s="3">
        <v>773</v>
      </c>
      <c r="F42" s="6">
        <v>729</v>
      </c>
      <c r="G42" s="37">
        <v>225</v>
      </c>
      <c r="H42" s="38">
        <v>881</v>
      </c>
      <c r="I42" s="3">
        <v>509</v>
      </c>
      <c r="J42" s="8">
        <v>604</v>
      </c>
      <c r="K42" s="8">
        <v>604</v>
      </c>
      <c r="L42" s="8">
        <v>653</v>
      </c>
      <c r="M42" s="8">
        <v>2529</v>
      </c>
      <c r="N42" s="8">
        <v>1092</v>
      </c>
      <c r="O42" s="8">
        <v>1012</v>
      </c>
      <c r="P42" s="32">
        <v>2318</v>
      </c>
      <c r="Q42" s="31"/>
    </row>
    <row r="43" spans="1:17" ht="12.75">
      <c r="A43" s="30" t="s">
        <v>45</v>
      </c>
      <c r="B43" s="6">
        <v>93425</v>
      </c>
      <c r="C43" s="6">
        <v>16192</v>
      </c>
      <c r="D43" s="6">
        <v>12478</v>
      </c>
      <c r="E43" s="6">
        <v>5222</v>
      </c>
      <c r="F43" s="6">
        <v>7214</v>
      </c>
      <c r="G43" s="56">
        <v>2354</v>
      </c>
      <c r="H43" s="57">
        <v>5003</v>
      </c>
      <c r="I43" s="6">
        <v>3648</v>
      </c>
      <c r="J43" s="55">
        <v>4413</v>
      </c>
      <c r="K43" s="55">
        <v>7296</v>
      </c>
      <c r="L43" s="55">
        <v>4071</v>
      </c>
      <c r="M43" s="55">
        <v>7990</v>
      </c>
      <c r="N43" s="55">
        <v>4537</v>
      </c>
      <c r="O43" s="55">
        <v>5111</v>
      </c>
      <c r="P43" s="58">
        <v>7896</v>
      </c>
      <c r="Q43" s="31"/>
    </row>
    <row r="44" spans="1:17" ht="12.75">
      <c r="A44" s="11" t="s">
        <v>19</v>
      </c>
      <c r="B44" s="6"/>
      <c r="C44" s="3"/>
      <c r="D44" s="3"/>
      <c r="E44" s="6"/>
      <c r="F44" s="6"/>
      <c r="G44" s="37"/>
      <c r="H44" s="38"/>
      <c r="I44" s="3"/>
      <c r="J44" s="8"/>
      <c r="K44" s="8"/>
      <c r="L44" s="8"/>
      <c r="M44" s="8"/>
      <c r="N44" s="8"/>
      <c r="O44" s="8"/>
      <c r="P44" s="32"/>
      <c r="Q44" s="31"/>
    </row>
    <row r="45" spans="1:17" ht="12.75">
      <c r="A45" s="11" t="s">
        <v>46</v>
      </c>
      <c r="B45" s="6">
        <v>17477</v>
      </c>
      <c r="C45" s="3">
        <v>1323</v>
      </c>
      <c r="D45" s="3">
        <v>3332</v>
      </c>
      <c r="E45" s="3">
        <v>1288</v>
      </c>
      <c r="F45" s="6">
        <v>1122</v>
      </c>
      <c r="G45" s="37">
        <v>518</v>
      </c>
      <c r="H45" s="38">
        <v>917</v>
      </c>
      <c r="I45" s="3">
        <v>505</v>
      </c>
      <c r="J45" s="8">
        <v>703</v>
      </c>
      <c r="K45" s="8">
        <v>2841</v>
      </c>
      <c r="L45" s="8">
        <v>513</v>
      </c>
      <c r="M45" s="8">
        <v>1502</v>
      </c>
      <c r="N45" s="8">
        <v>688</v>
      </c>
      <c r="O45" s="8">
        <v>1089</v>
      </c>
      <c r="P45" s="32">
        <v>1136</v>
      </c>
      <c r="Q45" s="31"/>
    </row>
    <row r="46" spans="1:17" ht="22.5">
      <c r="A46" s="12" t="s">
        <v>47</v>
      </c>
      <c r="B46" s="6">
        <v>3170</v>
      </c>
      <c r="C46" s="3">
        <v>398</v>
      </c>
      <c r="D46" s="3">
        <v>803</v>
      </c>
      <c r="E46" s="3">
        <v>245</v>
      </c>
      <c r="F46" s="6">
        <v>165</v>
      </c>
      <c r="G46" s="37">
        <v>49</v>
      </c>
      <c r="H46" s="38">
        <v>147</v>
      </c>
      <c r="I46" s="3">
        <v>171</v>
      </c>
      <c r="J46" s="8">
        <v>97</v>
      </c>
      <c r="K46" s="8">
        <v>336</v>
      </c>
      <c r="L46" s="8">
        <v>99</v>
      </c>
      <c r="M46" s="8">
        <v>243</v>
      </c>
      <c r="N46" s="8">
        <v>108</v>
      </c>
      <c r="O46" s="8">
        <v>223</v>
      </c>
      <c r="P46" s="32">
        <v>86</v>
      </c>
      <c r="Q46" s="31"/>
    </row>
    <row r="47" spans="1:17" ht="22.5">
      <c r="A47" s="29" t="s">
        <v>51</v>
      </c>
      <c r="B47" s="59">
        <f>+B11/B43</f>
        <v>4.801123896173401</v>
      </c>
      <c r="C47" s="60">
        <f>+C11/C43</f>
        <v>1.319416996047431</v>
      </c>
      <c r="D47" s="60">
        <f>+D11/D43</f>
        <v>2.844846930597852</v>
      </c>
      <c r="E47" s="60">
        <f>+E11/E43</f>
        <v>3.9115281501340484</v>
      </c>
      <c r="F47" s="59">
        <v>2.5</v>
      </c>
      <c r="G47" s="61">
        <f>+G11/G43</f>
        <v>6.890824129141886</v>
      </c>
      <c r="H47" s="62">
        <f aca="true" t="shared" si="0" ref="H47:P47">+H11/H43</f>
        <v>12.722766340195882</v>
      </c>
      <c r="I47" s="61">
        <f t="shared" si="0"/>
        <v>4.730811403508772</v>
      </c>
      <c r="J47" s="61">
        <f t="shared" si="0"/>
        <v>4.37298889644233</v>
      </c>
      <c r="K47" s="61">
        <f t="shared" si="0"/>
        <v>2.6547423245614037</v>
      </c>
      <c r="L47" s="61">
        <f t="shared" si="0"/>
        <v>4.927536231884058</v>
      </c>
      <c r="M47" s="61">
        <f>+M11/M43</f>
        <v>6.9123904881101375</v>
      </c>
      <c r="N47" s="61">
        <f t="shared" si="0"/>
        <v>6.873925501432665</v>
      </c>
      <c r="O47" s="61">
        <f t="shared" si="0"/>
        <v>5.009000195656427</v>
      </c>
      <c r="P47" s="61">
        <f t="shared" si="0"/>
        <v>10.81838905775076</v>
      </c>
      <c r="Q47" s="35"/>
    </row>
    <row r="48" spans="1:17" ht="12.75">
      <c r="A48" s="5" t="s">
        <v>19</v>
      </c>
      <c r="B48" s="59"/>
      <c r="C48" s="60"/>
      <c r="D48" s="60"/>
      <c r="E48" s="59"/>
      <c r="F48" s="59"/>
      <c r="G48" s="61"/>
      <c r="H48" s="62"/>
      <c r="I48" s="60"/>
      <c r="J48" s="63"/>
      <c r="K48" s="63"/>
      <c r="L48" s="63"/>
      <c r="M48" s="63"/>
      <c r="N48" s="63"/>
      <c r="O48" s="63"/>
      <c r="P48" s="64"/>
      <c r="Q48" s="31"/>
    </row>
    <row r="49" spans="1:16" ht="11.25" customHeight="1">
      <c r="A49" s="11" t="s">
        <v>46</v>
      </c>
      <c r="B49" s="65">
        <f aca="true" t="shared" si="1" ref="B49:E50">+B14/B45</f>
        <v>1.8284030440006867</v>
      </c>
      <c r="C49" s="63">
        <f t="shared" si="1"/>
        <v>1.0476190476190477</v>
      </c>
      <c r="D49" s="63">
        <f t="shared" si="1"/>
        <v>0.7827130852340937</v>
      </c>
      <c r="E49" s="63">
        <f t="shared" si="1"/>
        <v>1.2414596273291925</v>
      </c>
      <c r="F49" s="65">
        <v>1.1</v>
      </c>
      <c r="G49" s="64">
        <f>+G14/G45</f>
        <v>2.011583011583012</v>
      </c>
      <c r="H49" s="66">
        <f aca="true" t="shared" si="2" ref="H49:P49">+H14/H45</f>
        <v>4.391494002181025</v>
      </c>
      <c r="I49" s="64">
        <f t="shared" si="2"/>
        <v>2.4336633663366336</v>
      </c>
      <c r="J49" s="64">
        <f t="shared" si="2"/>
        <v>1.9900426742532005</v>
      </c>
      <c r="K49" s="64">
        <f t="shared" si="2"/>
        <v>0.534670890531503</v>
      </c>
      <c r="L49" s="64">
        <f t="shared" si="2"/>
        <v>3.4288499025341133</v>
      </c>
      <c r="M49" s="64">
        <f t="shared" si="2"/>
        <v>2.8022636484687085</v>
      </c>
      <c r="N49" s="64">
        <f t="shared" si="2"/>
        <v>3.13953488372093</v>
      </c>
      <c r="O49" s="64">
        <f t="shared" si="2"/>
        <v>1.8172635445362717</v>
      </c>
      <c r="P49" s="64">
        <f t="shared" si="2"/>
        <v>5.068661971830986</v>
      </c>
    </row>
    <row r="50" spans="1:16" s="13" customFormat="1" ht="21.75" customHeight="1">
      <c r="A50" s="12" t="s">
        <v>47</v>
      </c>
      <c r="B50" s="65">
        <f t="shared" si="1"/>
        <v>22.497791798107254</v>
      </c>
      <c r="C50" s="63">
        <f t="shared" si="1"/>
        <v>6.010050251256281</v>
      </c>
      <c r="D50" s="63">
        <f t="shared" si="1"/>
        <v>7.002490660024907</v>
      </c>
      <c r="E50" s="63">
        <f t="shared" si="1"/>
        <v>13.677551020408163</v>
      </c>
      <c r="F50" s="65">
        <v>18.6</v>
      </c>
      <c r="G50" s="64">
        <f>+G15/G46</f>
        <v>39.714285714285715</v>
      </c>
      <c r="H50" s="66">
        <f aca="true" t="shared" si="3" ref="H50:P50">+H15/H46</f>
        <v>58.63265306122449</v>
      </c>
      <c r="I50" s="64">
        <f t="shared" si="3"/>
        <v>15.415204678362572</v>
      </c>
      <c r="J50" s="64">
        <f t="shared" si="3"/>
        <v>33.7319587628866</v>
      </c>
      <c r="K50" s="64">
        <f t="shared" si="3"/>
        <v>11.494047619047619</v>
      </c>
      <c r="L50" s="64">
        <f t="shared" si="3"/>
        <v>35.86868686868687</v>
      </c>
      <c r="M50" s="64">
        <f t="shared" si="3"/>
        <v>39.31275720164609</v>
      </c>
      <c r="N50" s="64">
        <f t="shared" si="3"/>
        <v>46.083333333333336</v>
      </c>
      <c r="O50" s="64">
        <f t="shared" si="3"/>
        <v>22.340807174887892</v>
      </c>
      <c r="P50" s="64">
        <f t="shared" si="3"/>
        <v>156.82558139534885</v>
      </c>
    </row>
  </sheetData>
  <mergeCells count="16">
    <mergeCell ref="O3:O6"/>
    <mergeCell ref="P3:P6"/>
    <mergeCell ref="A3:A6"/>
    <mergeCell ref="B3:B6"/>
    <mergeCell ref="C3:C6"/>
    <mergeCell ref="D3:D6"/>
    <mergeCell ref="E3:E6"/>
    <mergeCell ref="F3:F6"/>
    <mergeCell ref="G3:G6"/>
    <mergeCell ref="H3:H6"/>
    <mergeCell ref="M3:M6"/>
    <mergeCell ref="N3:N6"/>
    <mergeCell ref="I3:I6"/>
    <mergeCell ref="J3:J6"/>
    <mergeCell ref="K3:K6"/>
    <mergeCell ref="L3:L6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user</cp:lastModifiedBy>
  <cp:lastPrinted>2007-10-08T12:49:35Z</cp:lastPrinted>
  <dcterms:created xsi:type="dcterms:W3CDTF">2003-05-05T06:39:25Z</dcterms:created>
  <dcterms:modified xsi:type="dcterms:W3CDTF">2007-10-08T12:49:43Z</dcterms:modified>
  <cp:category/>
  <cp:version/>
  <cp:contentType/>
  <cp:contentStatus/>
</cp:coreProperties>
</file>