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<sst xmlns="http://schemas.openxmlformats.org/spreadsheetml/2006/main" count="24" uniqueCount="19">
  <si>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2009/2006</t>
  </si>
  <si>
    <t>2009/2008</t>
  </si>
  <si>
    <t>Number of men and women in the Czech Republic by their economic activity status from Q4 2006 to Q4 2009</t>
  </si>
  <si>
    <t>Population</t>
  </si>
  <si>
    <t>Q4 2006</t>
  </si>
  <si>
    <t>Q4 2007</t>
  </si>
  <si>
    <t>Q4 2008</t>
  </si>
  <si>
    <t>Q4 2009</t>
  </si>
  <si>
    <t>Increase/Loss</t>
  </si>
  <si>
    <t>Number</t>
  </si>
  <si>
    <t>%</t>
  </si>
  <si>
    <t>Age group 15+ in total</t>
  </si>
  <si>
    <t>Men</t>
  </si>
  <si>
    <t>the employed</t>
  </si>
  <si>
    <t>the unemployed</t>
  </si>
  <si>
    <t>inactive</t>
  </si>
  <si>
    <t>Women</t>
  </si>
  <si>
    <t>in thousand</t>
  </si>
  <si>
    <t>Source: CZSO-LFSS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</si>
</sst>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_ ;\-0.0\ "/>
    <numFmt numFmtId="183" formatCode="0.0_)"/>
    <numFmt numFmtId="184" formatCode="0.00_ ;\-0.00\ "/>
  </numFmts>
  <fonts count="7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182" fontId="5" fillId="0" borderId="3" xfId="0" applyNumberFormat="1" applyFont="1" applyBorder="1" applyAlignment="1" applyProtection="1">
      <alignment/>
      <protection/>
    </xf>
    <xf numFmtId="182" fontId="5" fillId="0" borderId="3" xfId="0" applyNumberFormat="1" applyFont="1" applyBorder="1" applyAlignment="1">
      <alignment/>
    </xf>
    <xf numFmtId="182" fontId="5" fillId="0" borderId="4" xfId="0" applyNumberFormat="1" applyFont="1" applyBorder="1" applyAlignment="1">
      <alignment/>
    </xf>
    <xf numFmtId="182" fontId="5" fillId="0" borderId="5" xfId="0" applyNumberFormat="1" applyFont="1" applyBorder="1" applyAlignment="1">
      <alignment/>
    </xf>
    <xf numFmtId="182" fontId="5" fillId="0" borderId="6" xfId="0" applyNumberFormat="1" applyFont="1" applyBorder="1" applyAlignment="1">
      <alignment/>
    </xf>
    <xf numFmtId="182" fontId="5" fillId="0" borderId="5" xfId="0" applyNumberFormat="1" applyFont="1" applyBorder="1" applyAlignment="1" applyProtection="1">
      <alignment/>
      <protection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421875" style="0" customWidth="1"/>
    <col min="2" max="9" width="7.8515625" style="0" customWidth="1"/>
  </cols>
  <sheetData>
    <row r="1" spans="1:9" ht="25.5" customHeight="1">
      <c r="A1" s="19" t="s">
        <v>2</v>
      </c>
      <c r="B1" s="20"/>
      <c r="C1" s="20"/>
      <c r="D1" s="20"/>
      <c r="E1" s="20"/>
      <c r="F1" s="20"/>
      <c r="G1" s="20"/>
      <c r="H1" s="20"/>
      <c r="I1" s="20"/>
    </row>
    <row r="2" ht="13.5" thickBot="1">
      <c r="I2" s="5" t="s">
        <v>17</v>
      </c>
    </row>
    <row r="3" spans="1:9" ht="13.5" customHeight="1">
      <c r="A3" s="16" t="s">
        <v>3</v>
      </c>
      <c r="B3" s="21" t="s">
        <v>4</v>
      </c>
      <c r="C3" s="21" t="s">
        <v>5</v>
      </c>
      <c r="D3" s="21" t="s">
        <v>6</v>
      </c>
      <c r="E3" s="21" t="s">
        <v>7</v>
      </c>
      <c r="F3" s="24" t="s">
        <v>8</v>
      </c>
      <c r="G3" s="25"/>
      <c r="H3" s="25"/>
      <c r="I3" s="25"/>
    </row>
    <row r="4" spans="1:9" ht="13.5" customHeight="1">
      <c r="A4" s="17"/>
      <c r="B4" s="22"/>
      <c r="C4" s="22"/>
      <c r="D4" s="22"/>
      <c r="E4" s="22"/>
      <c r="F4" s="13" t="s">
        <v>9</v>
      </c>
      <c r="G4" s="14"/>
      <c r="H4" s="13" t="s">
        <v>10</v>
      </c>
      <c r="I4" s="15"/>
    </row>
    <row r="5" spans="1:9" ht="13.5" thickBot="1">
      <c r="A5" s="18"/>
      <c r="B5" s="23"/>
      <c r="C5" s="23"/>
      <c r="D5" s="23"/>
      <c r="E5" s="23"/>
      <c r="F5" s="2" t="s">
        <v>0</v>
      </c>
      <c r="G5" s="2" t="s">
        <v>1</v>
      </c>
      <c r="H5" s="2" t="s">
        <v>0</v>
      </c>
      <c r="I5" s="3" t="s">
        <v>1</v>
      </c>
    </row>
    <row r="6" spans="1:9" ht="12.75">
      <c r="A6" s="1" t="s">
        <v>11</v>
      </c>
      <c r="B6" s="7">
        <v>8796.048980229614</v>
      </c>
      <c r="C6" s="7">
        <v>8877.876981972739</v>
      </c>
      <c r="D6" s="7">
        <v>8977.866981018284</v>
      </c>
      <c r="E6" s="7">
        <v>9028.926981663635</v>
      </c>
      <c r="F6" s="8">
        <f>E6-B6</f>
        <v>232.87800143402092</v>
      </c>
      <c r="G6" s="8">
        <f>E6-D6</f>
        <v>51.060000645351465</v>
      </c>
      <c r="H6" s="8">
        <f>F6/B6*100</f>
        <v>2.6475296119592753</v>
      </c>
      <c r="I6" s="9">
        <f>G6/D6*100</f>
        <v>0.5687319800271775</v>
      </c>
    </row>
    <row r="7" spans="1:9" ht="12.75">
      <c r="A7" s="1"/>
      <c r="B7" s="10"/>
      <c r="C7" s="10"/>
      <c r="D7" s="10"/>
      <c r="E7" s="10"/>
      <c r="F7" s="10"/>
      <c r="G7" s="10"/>
      <c r="H7" s="10"/>
      <c r="I7" s="11"/>
    </row>
    <row r="8" spans="1:9" ht="12.75">
      <c r="A8" s="1" t="s">
        <v>12</v>
      </c>
      <c r="B8" s="12">
        <v>4259.577990415782</v>
      </c>
      <c r="C8" s="12">
        <v>4305.200991449955</v>
      </c>
      <c r="D8" s="12">
        <v>4368.549991003949</v>
      </c>
      <c r="E8" s="12">
        <v>4403.710991049435</v>
      </c>
      <c r="F8" s="10">
        <f aca="true" t="shared" si="0" ref="F8:F16">E8-B8</f>
        <v>144.13300063365296</v>
      </c>
      <c r="G8" s="10">
        <f aca="true" t="shared" si="1" ref="G8:G16">E8-D8</f>
        <v>35.16100004548571</v>
      </c>
      <c r="H8" s="10">
        <f aca="true" t="shared" si="2" ref="H8:H16">F8/B8*100</f>
        <v>3.3837389750336273</v>
      </c>
      <c r="I8" s="11">
        <f aca="true" t="shared" si="3" ref="I8:I16">G8/D8*100</f>
        <v>0.8048666060338537</v>
      </c>
    </row>
    <row r="9" spans="1:9" ht="12.75">
      <c r="A9" s="4" t="s">
        <v>13</v>
      </c>
      <c r="B9" s="12">
        <v>2765.6186033278223</v>
      </c>
      <c r="C9" s="12">
        <v>2840.472692477359</v>
      </c>
      <c r="D9" s="12">
        <v>2886.793974230375</v>
      </c>
      <c r="E9" s="12">
        <v>2816.693269742516</v>
      </c>
      <c r="F9" s="10">
        <f t="shared" si="0"/>
        <v>51.07466641469364</v>
      </c>
      <c r="G9" s="10">
        <f t="shared" si="1"/>
        <v>-70.10070448785928</v>
      </c>
      <c r="H9" s="10">
        <f t="shared" si="2"/>
        <v>1.8467718706128295</v>
      </c>
      <c r="I9" s="11">
        <f t="shared" si="3"/>
        <v>-2.428323777645</v>
      </c>
    </row>
    <row r="10" spans="1:9" ht="12.75">
      <c r="A10" s="4" t="s">
        <v>14</v>
      </c>
      <c r="B10" s="12">
        <v>154.14646733499993</v>
      </c>
      <c r="C10" s="12">
        <v>109.21229561180023</v>
      </c>
      <c r="D10" s="12">
        <v>101.84838817990008</v>
      </c>
      <c r="E10" s="12">
        <v>196.00287375959974</v>
      </c>
      <c r="F10" s="10">
        <f t="shared" si="0"/>
        <v>41.85640642459981</v>
      </c>
      <c r="G10" s="10">
        <f t="shared" si="1"/>
        <v>94.15448557969965</v>
      </c>
      <c r="H10" s="10">
        <f t="shared" si="2"/>
        <v>27.15365921012972</v>
      </c>
      <c r="I10" s="11">
        <f t="shared" si="3"/>
        <v>92.44572964020766</v>
      </c>
    </row>
    <row r="11" spans="1:9" ht="12.75">
      <c r="A11" s="4" t="s">
        <v>15</v>
      </c>
      <c r="B11" s="12">
        <v>1339.8129197529604</v>
      </c>
      <c r="C11" s="12">
        <v>1355.516003360796</v>
      </c>
      <c r="D11" s="12">
        <v>1379.9076285936742</v>
      </c>
      <c r="E11" s="12">
        <v>1391.0148475473186</v>
      </c>
      <c r="F11" s="10">
        <f t="shared" si="0"/>
        <v>51.2019277943582</v>
      </c>
      <c r="G11" s="10">
        <f t="shared" si="1"/>
        <v>11.107218953644406</v>
      </c>
      <c r="H11" s="10">
        <f t="shared" si="2"/>
        <v>3.8215729255543374</v>
      </c>
      <c r="I11" s="11">
        <f t="shared" si="3"/>
        <v>0.8049248169578039</v>
      </c>
    </row>
    <row r="12" spans="2:9" ht="12.75">
      <c r="B12" s="10"/>
      <c r="C12" s="10"/>
      <c r="D12" s="10"/>
      <c r="E12" s="10"/>
      <c r="F12" s="10"/>
      <c r="G12" s="10"/>
      <c r="H12" s="10"/>
      <c r="I12" s="11"/>
    </row>
    <row r="13" spans="1:9" ht="12.75">
      <c r="A13" s="1" t="s">
        <v>16</v>
      </c>
      <c r="B13" s="12">
        <v>4536.470989813833</v>
      </c>
      <c r="C13" s="12">
        <v>4572.6759905227855</v>
      </c>
      <c r="D13" s="12">
        <v>4609.316990014335</v>
      </c>
      <c r="E13" s="12">
        <v>4625.2159906142015</v>
      </c>
      <c r="F13" s="10">
        <f t="shared" si="0"/>
        <v>88.74500080036887</v>
      </c>
      <c r="G13" s="10">
        <f t="shared" si="1"/>
        <v>15.899000599866667</v>
      </c>
      <c r="H13" s="10">
        <f t="shared" si="2"/>
        <v>1.9562563278732834</v>
      </c>
      <c r="I13" s="11">
        <f t="shared" si="3"/>
        <v>0.3449318116829544</v>
      </c>
    </row>
    <row r="14" spans="1:9" ht="12.75">
      <c r="A14" s="4" t="s">
        <v>13</v>
      </c>
      <c r="B14" s="12">
        <v>2096.0659870439413</v>
      </c>
      <c r="C14" s="12">
        <v>2126.731484912397</v>
      </c>
      <c r="D14" s="12">
        <v>2146.6997238231966</v>
      </c>
      <c r="E14" s="12">
        <v>2110.6032565962955</v>
      </c>
      <c r="F14" s="10">
        <f t="shared" si="0"/>
        <v>14.537269552354246</v>
      </c>
      <c r="G14" s="10">
        <f t="shared" si="1"/>
        <v>-36.09646722690104</v>
      </c>
      <c r="H14" s="10">
        <f t="shared" si="2"/>
        <v>0.6935501860252022</v>
      </c>
      <c r="I14" s="11">
        <f t="shared" si="3"/>
        <v>-1.681486554748072</v>
      </c>
    </row>
    <row r="15" spans="1:9" ht="12.75">
      <c r="A15" s="4" t="s">
        <v>14</v>
      </c>
      <c r="B15" s="12">
        <v>185.17900052649992</v>
      </c>
      <c r="C15" s="12">
        <v>143.6156295174999</v>
      </c>
      <c r="D15" s="12">
        <v>128.90062925590001</v>
      </c>
      <c r="E15" s="12">
        <v>188.99569075639997</v>
      </c>
      <c r="F15" s="10">
        <f t="shared" si="0"/>
        <v>3.816690229900047</v>
      </c>
      <c r="G15" s="10">
        <f t="shared" si="1"/>
        <v>60.09506150049995</v>
      </c>
      <c r="H15" s="10">
        <f t="shared" si="2"/>
        <v>2.061081558410216</v>
      </c>
      <c r="I15" s="11">
        <f t="shared" si="3"/>
        <v>46.62123206644415</v>
      </c>
    </row>
    <row r="16" spans="1:9" ht="12.75">
      <c r="A16" s="4" t="s">
        <v>15</v>
      </c>
      <c r="B16" s="12">
        <v>2255.226002243391</v>
      </c>
      <c r="C16" s="12">
        <v>2302.328876092888</v>
      </c>
      <c r="D16" s="12">
        <v>2333.716636935239</v>
      </c>
      <c r="E16" s="12">
        <v>2325.617043261506</v>
      </c>
      <c r="F16" s="10">
        <f t="shared" si="0"/>
        <v>70.39104101811472</v>
      </c>
      <c r="G16" s="10">
        <f t="shared" si="1"/>
        <v>-8.099593673733125</v>
      </c>
      <c r="H16" s="10">
        <f t="shared" si="2"/>
        <v>3.1212411061283025</v>
      </c>
      <c r="I16" s="11">
        <f t="shared" si="3"/>
        <v>-0.3470684291975543</v>
      </c>
    </row>
    <row r="17" ht="7.5" customHeight="1"/>
    <row r="18" ht="12.75">
      <c r="A18" s="6" t="s">
        <v>18</v>
      </c>
    </row>
  </sheetData>
  <mergeCells count="9">
    <mergeCell ref="F4:G4"/>
    <mergeCell ref="H4:I4"/>
    <mergeCell ref="A3:A5"/>
    <mergeCell ref="A1:I1"/>
    <mergeCell ref="E3:E5"/>
    <mergeCell ref="D3:D5"/>
    <mergeCell ref="C3:C5"/>
    <mergeCell ref="B3:B5"/>
    <mergeCell ref="F3:I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2010-02-01T14:23:48Z</cp:lastPrinted>
  <dcterms:created xsi:type="dcterms:W3CDTF">1997-01-24T11:07:25Z</dcterms:created>
  <dcterms:modified xsi:type="dcterms:W3CDTF">2010-02-11T12:21:12Z</dcterms:modified>
  <cp:category/>
  <cp:version/>
  <cp:contentType/>
  <cp:contentStatus/>
</cp:coreProperties>
</file>