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'Data'!$B$2:$K$58</definedName>
  </definedNames>
  <calcPr fullCalcOnLoad="1"/>
</workbook>
</file>

<file path=xl/sharedStrings.xml><?xml version="1.0" encoding="utf-8"?>
<sst xmlns="http://schemas.openxmlformats.org/spreadsheetml/2006/main" count="81" uniqueCount="42">
  <si>
    <t>definitivní výsledky podle obvyklého pobytu</t>
  </si>
  <si>
    <t/>
  </si>
  <si>
    <t>Obydlené 
byty 
celkem</t>
  </si>
  <si>
    <t>v tom podle počtu osob v bytě</t>
  </si>
  <si>
    <t>6 a více</t>
  </si>
  <si>
    <t>celkem</t>
  </si>
  <si>
    <t>průměr 
na 1 byt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</si>
  <si>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</si>
  <si>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</si>
  <si>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</si>
  <si>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</si>
  <si>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</si>
  <si>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</si>
  <si>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</si>
  <si>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</si>
  <si>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</si>
  <si>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</si>
  <si>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Počet osob v bytech</t>
  </si>
  <si>
    <t>1 000 - 1 999</t>
  </si>
  <si>
    <t>v tom okresy:</t>
  </si>
  <si>
    <t>v tom správní obvod ORP:</t>
  </si>
  <si>
    <t>Období:</t>
  </si>
  <si>
    <t>26.3.2011</t>
  </si>
  <si>
    <t>Tab. 24 Obydlené byty podle počtu osob v bytě a podle velikostních skupin obcí, okresů a správních obvodů ORP - Královéhradecký kraj</t>
  </si>
  <si>
    <t>Královéhradecký kraj</t>
  </si>
  <si>
    <t>Hradec Králové</t>
  </si>
  <si>
    <t>Jičín</t>
  </si>
  <si>
    <t>Náchod</t>
  </si>
  <si>
    <t>Rychnov nad Kněžnou</t>
  </si>
  <si>
    <t>Trutnov</t>
  </si>
  <si>
    <t>Broumov</t>
  </si>
  <si>
    <t>Dobruška</t>
  </si>
  <si>
    <t>Dvůr Králové nad Labem</t>
  </si>
  <si>
    <t>Hořice</t>
  </si>
  <si>
    <t>Jaroměř</t>
  </si>
  <si>
    <t>Kostelec nad Orlicí</t>
  </si>
  <si>
    <t>Nová Paka</t>
  </si>
  <si>
    <t>Nové Město nad Metují</t>
  </si>
  <si>
    <t>Nový Bydžov</t>
  </si>
  <si>
    <t>Vrchlabí</t>
  </si>
  <si>
    <t>-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</si>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</sst>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,##0.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 indent="1"/>
    </xf>
    <xf numFmtId="3" fontId="0" fillId="0" borderId="0" xfId="0" applyNumberFormat="1" applyBorder="1" applyAlignment="1">
      <alignment horizontal="right" vertical="center"/>
    </xf>
    <xf numFmtId="174" fontId="0" fillId="0" borderId="0" xfId="0" applyNumberForma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174" fontId="1" fillId="0" borderId="18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 wrapText="1"/>
    </xf>
    <xf numFmtId="174" fontId="0" fillId="0" borderId="21" xfId="0" applyNumberFormat="1" applyBorder="1" applyAlignment="1">
      <alignment horizontal="right" vertical="center" wrapText="1"/>
    </xf>
    <xf numFmtId="0" fontId="0" fillId="0" borderId="19" xfId="0" applyBorder="1" applyAlignment="1">
      <alignment horizontal="left" vertical="center" wrapText="1" indent="1"/>
    </xf>
    <xf numFmtId="3" fontId="0" fillId="0" borderId="20" xfId="0" applyNumberFormat="1" applyBorder="1" applyAlignment="1">
      <alignment horizontal="right" vertical="center"/>
    </xf>
    <xf numFmtId="174" fontId="0" fillId="0" borderId="21" xfId="0" applyNumberFormat="1" applyBorder="1" applyAlignment="1">
      <alignment horizontal="right" vertical="center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174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1" width="11.7109375" style="0" customWidth="1"/>
  </cols>
  <sheetData>
    <row r="2" ht="12.75">
      <c r="B2" s="1" t="s">
        <v>23</v>
      </c>
    </row>
    <row r="3" spans="2:11" ht="12.75">
      <c r="B3" t="s">
        <v>0</v>
      </c>
      <c r="J3" s="1" t="s">
        <v>21</v>
      </c>
      <c r="K3" t="s">
        <v>22</v>
      </c>
    </row>
    <row r="4" ht="13.5" thickBot="1"/>
    <row r="5" spans="2:11" ht="18" customHeight="1">
      <c r="B5" s="3" t="s">
        <v>1</v>
      </c>
      <c r="C5" s="4" t="s">
        <v>2</v>
      </c>
      <c r="D5" s="4" t="s">
        <v>3</v>
      </c>
      <c r="E5" s="5"/>
      <c r="F5" s="5"/>
      <c r="G5" s="5"/>
      <c r="H5" s="5"/>
      <c r="I5" s="5"/>
      <c r="J5" s="4" t="s">
        <v>17</v>
      </c>
      <c r="K5" s="6"/>
    </row>
    <row r="6" spans="2:11" ht="32.25" customHeight="1" thickBot="1">
      <c r="B6" s="9"/>
      <c r="C6" s="10"/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1" t="s">
        <v>4</v>
      </c>
      <c r="J6" s="11" t="s">
        <v>5</v>
      </c>
      <c r="K6" s="12" t="s">
        <v>6</v>
      </c>
    </row>
    <row r="7" spans="2:26" s="2" customFormat="1" ht="18" customHeight="1">
      <c r="B7" s="16" t="s">
        <v>24</v>
      </c>
      <c r="C7" s="17">
        <v>215277</v>
      </c>
      <c r="D7" s="17">
        <v>61979</v>
      </c>
      <c r="E7" s="17">
        <v>64164</v>
      </c>
      <c r="F7" s="17">
        <v>38402</v>
      </c>
      <c r="G7" s="17">
        <v>34796</v>
      </c>
      <c r="H7" s="17">
        <v>10258</v>
      </c>
      <c r="I7" s="17">
        <f>C7-SUM(D7:H7)</f>
        <v>5678</v>
      </c>
      <c r="J7" s="17">
        <v>534205</v>
      </c>
      <c r="K7" s="18">
        <v>2.481477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2:26" ht="25.5" customHeight="1">
      <c r="B8" s="19" t="s">
        <v>7</v>
      </c>
      <c r="C8" s="20" t="s">
        <v>41</v>
      </c>
      <c r="D8" s="20" t="s">
        <v>41</v>
      </c>
      <c r="E8" s="20" t="s">
        <v>41</v>
      </c>
      <c r="F8" s="20" t="s">
        <v>41</v>
      </c>
      <c r="G8" s="20" t="s">
        <v>41</v>
      </c>
      <c r="H8" s="20" t="s">
        <v>41</v>
      </c>
      <c r="I8" s="20" t="s">
        <v>41</v>
      </c>
      <c r="J8" s="20" t="s">
        <v>41</v>
      </c>
      <c r="K8" s="21" t="s">
        <v>41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2:26" ht="12.75">
      <c r="B9" s="22" t="s">
        <v>8</v>
      </c>
      <c r="C9" s="20">
        <v>5873</v>
      </c>
      <c r="D9" s="20">
        <v>1544</v>
      </c>
      <c r="E9" s="20">
        <v>1622</v>
      </c>
      <c r="F9" s="20">
        <v>1056</v>
      </c>
      <c r="G9" s="20">
        <v>1086</v>
      </c>
      <c r="H9" s="20">
        <v>369</v>
      </c>
      <c r="I9" s="20">
        <f>C9-SUM(D9:H9)</f>
        <v>196</v>
      </c>
      <c r="J9" s="20">
        <v>15439</v>
      </c>
      <c r="K9" s="21">
        <v>2.62881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2:26" ht="12.75">
      <c r="B10" s="22" t="s">
        <v>9</v>
      </c>
      <c r="C10" s="20">
        <v>19475</v>
      </c>
      <c r="D10" s="20">
        <v>4658</v>
      </c>
      <c r="E10" s="20">
        <v>5342</v>
      </c>
      <c r="F10" s="20">
        <v>3554</v>
      </c>
      <c r="G10" s="20">
        <v>3887</v>
      </c>
      <c r="H10" s="20">
        <v>1297</v>
      </c>
      <c r="I10" s="20">
        <f>C10-SUM(D10:H10)</f>
        <v>737</v>
      </c>
      <c r="J10" s="20">
        <v>52996</v>
      </c>
      <c r="K10" s="21">
        <v>2.721232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12.75">
      <c r="B11" s="22" t="s">
        <v>10</v>
      </c>
      <c r="C11" s="20">
        <v>22244</v>
      </c>
      <c r="D11" s="20">
        <v>5496</v>
      </c>
      <c r="E11" s="20">
        <v>6244</v>
      </c>
      <c r="F11" s="20">
        <v>4069</v>
      </c>
      <c r="G11" s="20">
        <v>4297</v>
      </c>
      <c r="H11" s="20">
        <v>1358</v>
      </c>
      <c r="I11" s="20">
        <f>C11-SUM(D11:H11)</f>
        <v>780</v>
      </c>
      <c r="J11" s="20">
        <v>59330</v>
      </c>
      <c r="K11" s="21">
        <v>2.667236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12.75">
      <c r="B12" s="22" t="s">
        <v>18</v>
      </c>
      <c r="C12" s="20">
        <v>16954</v>
      </c>
      <c r="D12" s="20">
        <v>4414</v>
      </c>
      <c r="E12" s="20">
        <v>4839</v>
      </c>
      <c r="F12" s="20">
        <v>3012</v>
      </c>
      <c r="G12" s="20">
        <v>3227</v>
      </c>
      <c r="H12" s="20">
        <v>937</v>
      </c>
      <c r="I12" s="20">
        <f>C12-SUM(D12:H12)</f>
        <v>525</v>
      </c>
      <c r="J12" s="20">
        <v>44249</v>
      </c>
      <c r="K12" s="21">
        <v>2.609945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12.75">
      <c r="B13" s="22" t="s">
        <v>11</v>
      </c>
      <c r="C13" s="20">
        <v>23389</v>
      </c>
      <c r="D13" s="20">
        <v>6719</v>
      </c>
      <c r="E13" s="20">
        <v>6990</v>
      </c>
      <c r="F13" s="20">
        <v>4102</v>
      </c>
      <c r="G13" s="20">
        <v>3788</v>
      </c>
      <c r="H13" s="20">
        <v>1168</v>
      </c>
      <c r="I13" s="20">
        <f>C13-SUM(D13:H13)</f>
        <v>622</v>
      </c>
      <c r="J13" s="20">
        <v>58122</v>
      </c>
      <c r="K13" s="21">
        <v>2.485014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2:26" ht="12.75">
      <c r="B14" s="22" t="s">
        <v>12</v>
      </c>
      <c r="C14" s="20">
        <v>38695</v>
      </c>
      <c r="D14" s="20">
        <v>10991</v>
      </c>
      <c r="E14" s="20">
        <v>11658</v>
      </c>
      <c r="F14" s="20">
        <v>6935</v>
      </c>
      <c r="G14" s="20">
        <v>6327</v>
      </c>
      <c r="H14" s="20">
        <v>1772</v>
      </c>
      <c r="I14" s="20">
        <f>C14-SUM(D14:H14)</f>
        <v>1012</v>
      </c>
      <c r="J14" s="20">
        <v>96037</v>
      </c>
      <c r="K14" s="21">
        <v>2.481897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2:26" ht="12.75">
      <c r="B15" s="22" t="s">
        <v>13</v>
      </c>
      <c r="C15" s="20">
        <v>27805</v>
      </c>
      <c r="D15" s="20">
        <v>8516</v>
      </c>
      <c r="E15" s="20">
        <v>8296</v>
      </c>
      <c r="F15" s="20">
        <v>5081</v>
      </c>
      <c r="G15" s="20">
        <v>4059</v>
      </c>
      <c r="H15" s="20">
        <v>1175</v>
      </c>
      <c r="I15" s="20">
        <f>C15-SUM(D15:H15)</f>
        <v>678</v>
      </c>
      <c r="J15" s="20">
        <v>67084</v>
      </c>
      <c r="K15" s="21">
        <v>2.41266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2:26" ht="12.75">
      <c r="B16" s="22" t="s">
        <v>14</v>
      </c>
      <c r="C16" s="20">
        <v>21098</v>
      </c>
      <c r="D16" s="20">
        <v>6610</v>
      </c>
      <c r="E16" s="20">
        <v>6482</v>
      </c>
      <c r="F16" s="20">
        <v>3825</v>
      </c>
      <c r="G16" s="20">
        <v>2972</v>
      </c>
      <c r="H16" s="20">
        <v>826</v>
      </c>
      <c r="I16" s="20">
        <f>C16-SUM(D16:H16)</f>
        <v>383</v>
      </c>
      <c r="J16" s="20">
        <v>49696</v>
      </c>
      <c r="K16" s="21">
        <v>2.355484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2:26" ht="12.75">
      <c r="B17" s="22" t="s">
        <v>15</v>
      </c>
      <c r="C17" s="20">
        <v>39744</v>
      </c>
      <c r="D17" s="20">
        <v>13031</v>
      </c>
      <c r="E17" s="20">
        <v>12691</v>
      </c>
      <c r="F17" s="20">
        <v>6768</v>
      </c>
      <c r="G17" s="20">
        <v>5153</v>
      </c>
      <c r="H17" s="20">
        <v>1356</v>
      </c>
      <c r="I17" s="20">
        <f>C17-SUM(D17:H17)</f>
        <v>745</v>
      </c>
      <c r="J17" s="20">
        <v>91252</v>
      </c>
      <c r="K17" s="21">
        <v>2.295994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ht="12.75">
      <c r="B18" s="22" t="s">
        <v>16</v>
      </c>
      <c r="C18" s="20" t="s">
        <v>40</v>
      </c>
      <c r="D18" s="20" t="s">
        <v>40</v>
      </c>
      <c r="E18" s="20" t="s">
        <v>40</v>
      </c>
      <c r="F18" s="20" t="s">
        <v>40</v>
      </c>
      <c r="G18" s="20" t="s">
        <v>40</v>
      </c>
      <c r="H18" s="20" t="s">
        <v>40</v>
      </c>
      <c r="I18" s="20" t="s">
        <v>40</v>
      </c>
      <c r="J18" s="20" t="s">
        <v>40</v>
      </c>
      <c r="K18" s="21" t="s">
        <v>40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2:26" ht="12.75">
      <c r="B19" s="19" t="s">
        <v>19</v>
      </c>
      <c r="C19" s="20" t="s">
        <v>41</v>
      </c>
      <c r="D19" s="20" t="s">
        <v>41</v>
      </c>
      <c r="E19" s="20" t="s">
        <v>41</v>
      </c>
      <c r="F19" s="20" t="s">
        <v>41</v>
      </c>
      <c r="G19" s="20" t="s">
        <v>41</v>
      </c>
      <c r="H19" s="20" t="s">
        <v>41</v>
      </c>
      <c r="I19" s="20" t="s">
        <v>41</v>
      </c>
      <c r="J19" s="20" t="s">
        <v>41</v>
      </c>
      <c r="K19" s="21" t="s">
        <v>41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2:26" ht="12.75">
      <c r="B20" s="22" t="s">
        <v>25</v>
      </c>
      <c r="C20" s="20">
        <v>64319</v>
      </c>
      <c r="D20" s="20">
        <v>18720</v>
      </c>
      <c r="E20" s="20">
        <v>19460</v>
      </c>
      <c r="F20" s="20">
        <v>11384</v>
      </c>
      <c r="G20" s="20">
        <v>10221</v>
      </c>
      <c r="H20" s="20">
        <v>2906</v>
      </c>
      <c r="I20" s="20">
        <f>C20-SUM(D20:H20)</f>
        <v>1628</v>
      </c>
      <c r="J20" s="20">
        <v>158270</v>
      </c>
      <c r="K20" s="21">
        <v>2.460704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2:26" ht="12.75">
      <c r="B21" s="22" t="s">
        <v>26</v>
      </c>
      <c r="C21" s="20">
        <v>30127</v>
      </c>
      <c r="D21" s="20">
        <v>8347</v>
      </c>
      <c r="E21" s="20">
        <v>8673</v>
      </c>
      <c r="F21" s="20">
        <v>5494</v>
      </c>
      <c r="G21" s="20">
        <v>5104</v>
      </c>
      <c r="H21" s="20">
        <v>1554</v>
      </c>
      <c r="I21" s="20">
        <f>C21-SUM(D21:H21)</f>
        <v>955</v>
      </c>
      <c r="J21" s="20">
        <v>76809</v>
      </c>
      <c r="K21" s="21">
        <v>2.549507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2:26" ht="12.75">
      <c r="B22" s="22" t="s">
        <v>27</v>
      </c>
      <c r="C22" s="20">
        <v>43602</v>
      </c>
      <c r="D22" s="20">
        <v>12563</v>
      </c>
      <c r="E22" s="20">
        <v>13161</v>
      </c>
      <c r="F22" s="20">
        <v>7650</v>
      </c>
      <c r="G22" s="20">
        <v>7007</v>
      </c>
      <c r="H22" s="20">
        <v>2098</v>
      </c>
      <c r="I22" s="20">
        <f>C22-SUM(D22:H22)</f>
        <v>1123</v>
      </c>
      <c r="J22" s="20">
        <v>107880</v>
      </c>
      <c r="K22" s="21">
        <v>2.474198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2:26" ht="12.75">
      <c r="B23" s="22" t="s">
        <v>28</v>
      </c>
      <c r="C23" s="20">
        <v>30181</v>
      </c>
      <c r="D23" s="20">
        <v>8422</v>
      </c>
      <c r="E23" s="20">
        <v>8720</v>
      </c>
      <c r="F23" s="20">
        <v>5424</v>
      </c>
      <c r="G23" s="20">
        <v>5288</v>
      </c>
      <c r="H23" s="20">
        <v>1535</v>
      </c>
      <c r="I23" s="20">
        <f>C23-SUM(D23:H23)</f>
        <v>792</v>
      </c>
      <c r="J23" s="20">
        <v>76194</v>
      </c>
      <c r="K23" s="21">
        <v>2.524568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2:26" ht="12.75">
      <c r="B24" s="22" t="s">
        <v>29</v>
      </c>
      <c r="C24" s="20">
        <v>47048</v>
      </c>
      <c r="D24" s="20">
        <v>13927</v>
      </c>
      <c r="E24" s="20">
        <v>14150</v>
      </c>
      <c r="F24" s="20">
        <v>8450</v>
      </c>
      <c r="G24" s="20">
        <v>7176</v>
      </c>
      <c r="H24" s="20">
        <v>2165</v>
      </c>
      <c r="I24" s="20">
        <f>C24-SUM(D24:H24)</f>
        <v>1180</v>
      </c>
      <c r="J24" s="20">
        <v>115052</v>
      </c>
      <c r="K24" s="21">
        <v>2.445417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ht="12.75">
      <c r="B25" s="19" t="s">
        <v>20</v>
      </c>
      <c r="C25" s="20" t="s">
        <v>41</v>
      </c>
      <c r="D25" s="20" t="s">
        <v>41</v>
      </c>
      <c r="E25" s="20" t="s">
        <v>41</v>
      </c>
      <c r="F25" s="20" t="s">
        <v>41</v>
      </c>
      <c r="G25" s="20" t="s">
        <v>41</v>
      </c>
      <c r="H25" s="20" t="s">
        <v>41</v>
      </c>
      <c r="I25" s="20" t="s">
        <v>41</v>
      </c>
      <c r="J25" s="20" t="s">
        <v>41</v>
      </c>
      <c r="K25" s="21" t="s">
        <v>41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26" ht="12.75">
      <c r="B26" s="22" t="s">
        <v>30</v>
      </c>
      <c r="C26" s="20">
        <v>6644</v>
      </c>
      <c r="D26" s="20">
        <v>2021</v>
      </c>
      <c r="E26" s="20">
        <v>2063</v>
      </c>
      <c r="F26" s="20">
        <v>1103</v>
      </c>
      <c r="G26" s="20">
        <v>978</v>
      </c>
      <c r="H26" s="20">
        <v>316</v>
      </c>
      <c r="I26" s="20">
        <f>C26-SUM(D26:H26)</f>
        <v>163</v>
      </c>
      <c r="J26" s="20">
        <v>16043</v>
      </c>
      <c r="K26" s="21">
        <v>2.41466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26" ht="12.75">
      <c r="B27" s="22" t="s">
        <v>31</v>
      </c>
      <c r="C27" s="20">
        <v>7604</v>
      </c>
      <c r="D27" s="20">
        <v>2061</v>
      </c>
      <c r="E27" s="20">
        <v>2201</v>
      </c>
      <c r="F27" s="20">
        <v>1332</v>
      </c>
      <c r="G27" s="20">
        <v>1356</v>
      </c>
      <c r="H27" s="20">
        <v>423</v>
      </c>
      <c r="I27" s="20">
        <f>C27-SUM(D27:H27)</f>
        <v>231</v>
      </c>
      <c r="J27" s="20">
        <v>19534</v>
      </c>
      <c r="K27" s="21">
        <v>2.568911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2:26" ht="12.75">
      <c r="B28" s="22" t="s">
        <v>32</v>
      </c>
      <c r="C28" s="20">
        <v>10307</v>
      </c>
      <c r="D28" s="20">
        <v>2889</v>
      </c>
      <c r="E28" s="20">
        <v>3036</v>
      </c>
      <c r="F28" s="20">
        <v>1888</v>
      </c>
      <c r="G28" s="20">
        <v>1613</v>
      </c>
      <c r="H28" s="20">
        <v>534</v>
      </c>
      <c r="I28" s="20">
        <f>C28-SUM(D28:H28)</f>
        <v>347</v>
      </c>
      <c r="J28" s="20">
        <v>26078</v>
      </c>
      <c r="K28" s="21">
        <v>2.530125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26" ht="12.75">
      <c r="B29" s="22" t="s">
        <v>33</v>
      </c>
      <c r="C29" s="20">
        <v>6850</v>
      </c>
      <c r="D29" s="20">
        <v>1798</v>
      </c>
      <c r="E29" s="20">
        <v>1985</v>
      </c>
      <c r="F29" s="20">
        <v>1252</v>
      </c>
      <c r="G29" s="20">
        <v>1225</v>
      </c>
      <c r="H29" s="20">
        <v>350</v>
      </c>
      <c r="I29" s="20">
        <f>C29-SUM(D29:H29)</f>
        <v>240</v>
      </c>
      <c r="J29" s="20">
        <v>17793</v>
      </c>
      <c r="K29" s="21">
        <v>2.597518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2:26" ht="12.75">
      <c r="B30" s="22" t="s">
        <v>25</v>
      </c>
      <c r="C30" s="20">
        <v>57972</v>
      </c>
      <c r="D30" s="20">
        <v>17100</v>
      </c>
      <c r="E30" s="20">
        <v>17726</v>
      </c>
      <c r="F30" s="20">
        <v>10255</v>
      </c>
      <c r="G30" s="20">
        <v>8970</v>
      </c>
      <c r="H30" s="20">
        <v>2540</v>
      </c>
      <c r="I30" s="20">
        <f>C30-SUM(D30:H30)</f>
        <v>1381</v>
      </c>
      <c r="J30" s="20">
        <v>141324</v>
      </c>
      <c r="K30" s="21">
        <v>2.437798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2:26" ht="12.75">
      <c r="B31" s="22" t="s">
        <v>34</v>
      </c>
      <c r="C31" s="20">
        <v>7419</v>
      </c>
      <c r="D31" s="20">
        <v>2100</v>
      </c>
      <c r="E31" s="20">
        <v>2213</v>
      </c>
      <c r="F31" s="20">
        <v>1299</v>
      </c>
      <c r="G31" s="20">
        <v>1221</v>
      </c>
      <c r="H31" s="20">
        <v>359</v>
      </c>
      <c r="I31" s="20">
        <f>C31-SUM(D31:H31)</f>
        <v>227</v>
      </c>
      <c r="J31" s="20">
        <v>18660</v>
      </c>
      <c r="K31" s="21">
        <v>2.515164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2:26" ht="12.75">
      <c r="B32" s="22" t="s">
        <v>26</v>
      </c>
      <c r="C32" s="20">
        <v>18164</v>
      </c>
      <c r="D32" s="20">
        <v>5129</v>
      </c>
      <c r="E32" s="20">
        <v>5209</v>
      </c>
      <c r="F32" s="20">
        <v>3327</v>
      </c>
      <c r="G32" s="20">
        <v>3006</v>
      </c>
      <c r="H32" s="20">
        <v>938</v>
      </c>
      <c r="I32" s="20">
        <f>C32-SUM(D32:H32)</f>
        <v>555</v>
      </c>
      <c r="J32" s="20">
        <v>46008</v>
      </c>
      <c r="K32" s="21">
        <v>2.532922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ht="12.75">
      <c r="B33" s="22" t="s">
        <v>35</v>
      </c>
      <c r="C33" s="20">
        <v>9587</v>
      </c>
      <c r="D33" s="20">
        <v>2655</v>
      </c>
      <c r="E33" s="20">
        <v>2782</v>
      </c>
      <c r="F33" s="20">
        <v>1756</v>
      </c>
      <c r="G33" s="20">
        <v>1690</v>
      </c>
      <c r="H33" s="20">
        <v>475</v>
      </c>
      <c r="I33" s="20">
        <f>C33-SUM(D33:H33)</f>
        <v>229</v>
      </c>
      <c r="J33" s="20">
        <v>24133</v>
      </c>
      <c r="K33" s="21">
        <v>2.517263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2:26" ht="12.75">
      <c r="B34" s="22" t="s">
        <v>27</v>
      </c>
      <c r="C34" s="23">
        <v>24078</v>
      </c>
      <c r="D34" s="23">
        <v>6998</v>
      </c>
      <c r="E34" s="23">
        <v>7233</v>
      </c>
      <c r="F34" s="23">
        <v>4274</v>
      </c>
      <c r="G34" s="23">
        <v>3841</v>
      </c>
      <c r="H34" s="23">
        <v>1148</v>
      </c>
      <c r="I34" s="23">
        <f>C34-SUM(D34:H34)</f>
        <v>584</v>
      </c>
      <c r="J34" s="23">
        <v>59285</v>
      </c>
      <c r="K34" s="24">
        <v>2.462206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2:26" ht="12.75">
      <c r="B35" s="22" t="s">
        <v>36</v>
      </c>
      <c r="C35" s="23">
        <v>5113</v>
      </c>
      <c r="D35" s="23">
        <v>1420</v>
      </c>
      <c r="E35" s="23">
        <v>1479</v>
      </c>
      <c r="F35" s="23">
        <v>915</v>
      </c>
      <c r="G35" s="23">
        <v>873</v>
      </c>
      <c r="H35" s="23">
        <v>266</v>
      </c>
      <c r="I35" s="23">
        <f>C35-SUM(D35:H35)</f>
        <v>160</v>
      </c>
      <c r="J35" s="23">
        <v>13008</v>
      </c>
      <c r="K35" s="24">
        <v>2.544103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2:26" ht="12.75">
      <c r="B36" s="22" t="s">
        <v>37</v>
      </c>
      <c r="C36" s="23">
        <v>5461</v>
      </c>
      <c r="D36" s="23">
        <v>1444</v>
      </c>
      <c r="E36" s="23">
        <v>1652</v>
      </c>
      <c r="F36" s="23">
        <v>974</v>
      </c>
      <c r="G36" s="23">
        <v>967</v>
      </c>
      <c r="H36" s="23">
        <v>275</v>
      </c>
      <c r="I36" s="23">
        <f>C36-SUM(D36:H36)</f>
        <v>149</v>
      </c>
      <c r="J36" s="23">
        <v>13892</v>
      </c>
      <c r="K36" s="24">
        <v>2.543856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2:26" ht="12.75">
      <c r="B37" s="22" t="s">
        <v>38</v>
      </c>
      <c r="C37" s="23">
        <v>6347</v>
      </c>
      <c r="D37" s="23">
        <v>1620</v>
      </c>
      <c r="E37" s="23">
        <v>1734</v>
      </c>
      <c r="F37" s="23">
        <v>1129</v>
      </c>
      <c r="G37" s="23">
        <v>1251</v>
      </c>
      <c r="H37" s="23">
        <v>366</v>
      </c>
      <c r="I37" s="23">
        <f>C37-SUM(D37:H37)</f>
        <v>247</v>
      </c>
      <c r="J37" s="23">
        <v>16946</v>
      </c>
      <c r="K37" s="24">
        <v>2.669923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2:26" ht="12.75">
      <c r="B38" s="22" t="s">
        <v>28</v>
      </c>
      <c r="C38" s="23">
        <v>12990</v>
      </c>
      <c r="D38" s="23">
        <v>3706</v>
      </c>
      <c r="E38" s="23">
        <v>3737</v>
      </c>
      <c r="F38" s="23">
        <v>2336</v>
      </c>
      <c r="G38" s="23">
        <v>2242</v>
      </c>
      <c r="H38" s="23">
        <v>637</v>
      </c>
      <c r="I38" s="23">
        <f>C38-SUM(D38:H38)</f>
        <v>332</v>
      </c>
      <c r="J38" s="23">
        <v>32527</v>
      </c>
      <c r="K38" s="24">
        <v>2.504003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2:26" ht="12.75">
      <c r="B39" s="22" t="s">
        <v>29</v>
      </c>
      <c r="C39" s="23">
        <v>25689</v>
      </c>
      <c r="D39" s="23">
        <v>7767</v>
      </c>
      <c r="E39" s="23">
        <v>7862</v>
      </c>
      <c r="F39" s="23">
        <v>4617</v>
      </c>
      <c r="G39" s="23">
        <v>3863</v>
      </c>
      <c r="H39" s="23">
        <v>1058</v>
      </c>
      <c r="I39" s="23">
        <f>C39-SUM(D39:H39)</f>
        <v>522</v>
      </c>
      <c r="J39" s="23">
        <v>61605</v>
      </c>
      <c r="K39" s="24">
        <v>2.398108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2:26" ht="13.5" thickBot="1">
      <c r="B40" s="25" t="s">
        <v>39</v>
      </c>
      <c r="C40" s="26">
        <v>11052</v>
      </c>
      <c r="D40" s="26">
        <v>3271</v>
      </c>
      <c r="E40" s="26">
        <v>3252</v>
      </c>
      <c r="F40" s="26">
        <v>1945</v>
      </c>
      <c r="G40" s="26">
        <v>1700</v>
      </c>
      <c r="H40" s="26">
        <v>573</v>
      </c>
      <c r="I40" s="26">
        <f>C40-SUM(D40:H40)</f>
        <v>311</v>
      </c>
      <c r="J40" s="26">
        <v>27369</v>
      </c>
      <c r="K40" s="27">
        <v>2.476384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2:26" ht="12.75">
      <c r="B41" s="13"/>
      <c r="C41" s="14"/>
      <c r="D41" s="14"/>
      <c r="E41" s="14"/>
      <c r="F41" s="14"/>
      <c r="G41" s="14"/>
      <c r="H41" s="14"/>
      <c r="I41" s="14"/>
      <c r="J41" s="14"/>
      <c r="K41" s="15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2:26" ht="12.75">
      <c r="B42" s="13"/>
      <c r="C42" s="14"/>
      <c r="D42" s="14"/>
      <c r="E42" s="14"/>
      <c r="F42" s="14"/>
      <c r="G42" s="14"/>
      <c r="H42" s="14"/>
      <c r="I42" s="14"/>
      <c r="J42" s="14"/>
      <c r="K42" s="15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2:26" ht="12.75">
      <c r="B43" s="13"/>
      <c r="C43" s="14"/>
      <c r="D43" s="14"/>
      <c r="E43" s="14"/>
      <c r="F43" s="14"/>
      <c r="G43" s="14"/>
      <c r="H43" s="14"/>
      <c r="I43" s="14"/>
      <c r="J43" s="14"/>
      <c r="K43" s="15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2:26" ht="12.75">
      <c r="B44" s="13"/>
      <c r="C44" s="14"/>
      <c r="D44" s="14"/>
      <c r="E44" s="14"/>
      <c r="F44" s="14"/>
      <c r="G44" s="14"/>
      <c r="H44" s="14"/>
      <c r="I44" s="14"/>
      <c r="J44" s="14"/>
      <c r="K44" s="15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2:26" ht="12.75">
      <c r="B45" s="13"/>
      <c r="C45" s="14"/>
      <c r="D45" s="14"/>
      <c r="E45" s="14"/>
      <c r="F45" s="14"/>
      <c r="G45" s="14"/>
      <c r="H45" s="14"/>
      <c r="I45" s="14"/>
      <c r="J45" s="14"/>
      <c r="K45" s="15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2:26" ht="12.75">
      <c r="B46" s="13"/>
      <c r="C46" s="14"/>
      <c r="D46" s="14"/>
      <c r="E46" s="14"/>
      <c r="F46" s="14"/>
      <c r="G46" s="14"/>
      <c r="H46" s="14"/>
      <c r="I46" s="14"/>
      <c r="J46" s="14"/>
      <c r="K46" s="15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2:26" ht="12.75">
      <c r="B47" s="13"/>
      <c r="C47" s="14"/>
      <c r="D47" s="14"/>
      <c r="E47" s="14"/>
      <c r="F47" s="14"/>
      <c r="G47" s="14"/>
      <c r="H47" s="14"/>
      <c r="I47" s="14"/>
      <c r="J47" s="14"/>
      <c r="K47" s="15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2:26" ht="12.75">
      <c r="B48" s="13"/>
      <c r="C48" s="14"/>
      <c r="D48" s="14"/>
      <c r="E48" s="14"/>
      <c r="F48" s="14"/>
      <c r="G48" s="14"/>
      <c r="H48" s="14"/>
      <c r="I48" s="14"/>
      <c r="J48" s="14"/>
      <c r="K48" s="15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2:26" ht="12.75">
      <c r="B49" s="13"/>
      <c r="C49" s="14"/>
      <c r="D49" s="14"/>
      <c r="E49" s="14"/>
      <c r="F49" s="14"/>
      <c r="G49" s="14"/>
      <c r="H49" s="14"/>
      <c r="I49" s="14"/>
      <c r="J49" s="14"/>
      <c r="K49" s="15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ht="12.75">
      <c r="B50" s="13"/>
      <c r="C50" s="14"/>
      <c r="D50" s="14"/>
      <c r="E50" s="14"/>
      <c r="F50" s="14"/>
      <c r="G50" s="14"/>
      <c r="H50" s="14"/>
      <c r="I50" s="14"/>
      <c r="J50" s="14"/>
      <c r="K50" s="15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2:26" ht="12.75">
      <c r="B51" s="13"/>
      <c r="C51" s="14"/>
      <c r="D51" s="14"/>
      <c r="E51" s="14"/>
      <c r="F51" s="14"/>
      <c r="G51" s="14"/>
      <c r="H51" s="14"/>
      <c r="I51" s="14"/>
      <c r="J51" s="14"/>
      <c r="K51" s="15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2:26" ht="12.75">
      <c r="B52" s="13"/>
      <c r="C52" s="14"/>
      <c r="D52" s="14"/>
      <c r="E52" s="14"/>
      <c r="F52" s="14"/>
      <c r="G52" s="14"/>
      <c r="H52" s="14"/>
      <c r="I52" s="14"/>
      <c r="J52" s="14"/>
      <c r="K52" s="15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2:26" ht="12.75">
      <c r="B53" s="13"/>
      <c r="C53" s="14"/>
      <c r="D53" s="14"/>
      <c r="E53" s="14"/>
      <c r="F53" s="14"/>
      <c r="G53" s="14"/>
      <c r="H53" s="14"/>
      <c r="I53" s="14"/>
      <c r="J53" s="14"/>
      <c r="K53" s="15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2:26" ht="12.75">
      <c r="B54" s="13"/>
      <c r="C54" s="14"/>
      <c r="D54" s="14"/>
      <c r="E54" s="14"/>
      <c r="F54" s="14"/>
      <c r="G54" s="14"/>
      <c r="H54" s="14"/>
      <c r="I54" s="14"/>
      <c r="J54" s="14"/>
      <c r="K54" s="15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2:26" ht="12.75">
      <c r="B55" s="13"/>
      <c r="C55" s="14"/>
      <c r="D55" s="14"/>
      <c r="E55" s="14"/>
      <c r="F55" s="14"/>
      <c r="G55" s="14"/>
      <c r="H55" s="14"/>
      <c r="I55" s="14"/>
      <c r="J55" s="14"/>
      <c r="K55" s="15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2:26" ht="12.75">
      <c r="B56" s="13"/>
      <c r="C56" s="14"/>
      <c r="D56" s="14"/>
      <c r="E56" s="14"/>
      <c r="F56" s="14"/>
      <c r="G56" s="14"/>
      <c r="H56" s="14"/>
      <c r="I56" s="14"/>
      <c r="J56" s="14"/>
      <c r="K56" s="15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2:26" ht="12.75">
      <c r="B57" s="13"/>
      <c r="C57" s="14"/>
      <c r="D57" s="14"/>
      <c r="E57" s="14"/>
      <c r="F57" s="14"/>
      <c r="G57" s="14"/>
      <c r="H57" s="14"/>
      <c r="I57" s="14"/>
      <c r="J57" s="14"/>
      <c r="K57" s="15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2:26" ht="12.75">
      <c r="B58" s="13"/>
      <c r="C58" s="14"/>
      <c r="D58" s="14"/>
      <c r="E58" s="14"/>
      <c r="F58" s="14"/>
      <c r="G58" s="14"/>
      <c r="H58" s="14"/>
      <c r="I58" s="14"/>
      <c r="J58" s="14"/>
      <c r="K58" s="15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2:26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2:26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2:26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2:26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2:26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2:26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2:26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2:26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2:26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2:26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2:26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2:26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2:26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2:26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2:26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2:26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2:26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2:26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2:26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2:26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2:26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2:26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2:26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2:26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2:26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2:26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2:26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2:26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2:26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2:26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2:26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2:26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2:26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2:26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2:26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2:26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2:26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2:26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2:26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2:26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2:26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2:26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2:26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2:26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2:26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2:26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2:26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2:26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2:26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2:26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2:26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2:26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2:26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2:26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2:26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2:26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2:26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2:26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2:26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2:26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2:26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2:26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2:26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2:26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2:26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2:26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2:26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2:26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2:26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2:26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2:26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2:26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2:26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2:26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2:26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2:26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2:26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2:26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2:26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2:26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2:26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2:26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2:26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2:26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2:26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2:26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2:26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2:26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2:26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2:26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2:26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2:26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2:26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2:26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2:26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2:26" ht="12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2:26" ht="12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2:26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2:26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2:26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2:26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2:26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2:26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2:26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2:26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2:26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2:26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2:26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2:26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2:26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2:26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2:26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2:26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2:26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2:26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2:26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2:26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2:26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2:26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2:26" ht="12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2:26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2:26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2:26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2:26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2:26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2:26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2:26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2:26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2:26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2:26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2:26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2:26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2:26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2:26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2:26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2:26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2:26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2:26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2:26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2:26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2:26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2:26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2:26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2:26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2:26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2:26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2:26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2:26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2:26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2:26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2:26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2:26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2:26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2:26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2:26" ht="12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2:26" ht="12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2:26" ht="12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2:26" ht="12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2:26" ht="12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2:26" ht="12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2:26" ht="12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2:26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2:26" ht="12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2:26" ht="12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2:26" ht="12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2:26" ht="12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2:26" ht="12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2:26" ht="12.7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2:26" ht="12.7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2:26" ht="12.7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2:26" ht="12.7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2:26" ht="12.7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2:26" ht="12.7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2:26" ht="12.7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2:26" ht="12.7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2:26" ht="12.7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2:26" ht="12.7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2:26" ht="12.7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2:26" ht="12.7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2:26" ht="12.7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2:26" ht="12.7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2:26" ht="12.7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2:26" ht="12.7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2:26" ht="12.7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2:26" ht="12.7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2:26" ht="12.7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2:26" ht="12.7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2:26" ht="12.7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2:26" ht="12.7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2:26" ht="12.7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2:26" ht="12.7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2:26" ht="12.7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2:26" ht="12.7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2:26" ht="12.7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2:26" ht="12.7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2:26" ht="12.7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2:26" ht="12.7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2:26" ht="12.7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2:26" ht="12.7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2:26" ht="12.7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2:26" ht="12.7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2:26" ht="12.7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2:26" ht="12.7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2:26" ht="12.7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2:26" ht="12.7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2:26" ht="12.7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2:26" ht="12.7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2:26" ht="12.7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2:26" ht="12.7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2:26" ht="12.7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2:26" ht="12.7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2:26" ht="12.7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2:26" ht="12.7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2:26" ht="12.7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2:26" ht="12.7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2:26" ht="12.7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2:26" ht="12.7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2:26" ht="12.7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2:26" ht="12.7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2:26" ht="12.7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2:26" ht="12.7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2:26" ht="12.7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2:26" ht="12.7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2:26" ht="12.7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2:26" ht="12.7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2:26" ht="12.7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2:26" ht="12.7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2:26" ht="12.7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2:26" ht="12.7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2:26" ht="12.7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2:26" ht="12.7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2:26" ht="12.7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2:26" ht="12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2:26" ht="12.7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2:26" ht="12.7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2:26" ht="12.7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2:26" ht="12.7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2:26" ht="12.7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2:26" ht="12.7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2:26" ht="12.7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2:26" ht="12.7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2:26" ht="12.7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2:26" ht="12.7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2:26" ht="12.7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2:26" ht="12.7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2:26" ht="12.7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2:26" ht="12.7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2:26" ht="12.7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2:26" ht="12.7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2:26" ht="12.7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2:26" ht="12.7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2:26" ht="12.7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2:26" ht="12.7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2:26" ht="12.7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2:26" ht="12.7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2:26" ht="12.7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2:26" ht="12.7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2:26" ht="12.7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2:26" ht="12.7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2:26" ht="12.7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2:26" ht="12.7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2:26" ht="12.7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2:26" ht="12.7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2:26" ht="12.7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2:26" ht="12.7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2:26" ht="12.7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2:26" ht="12.7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2:26" ht="12.7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2:26" ht="12.7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2:26" ht="12.7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2:26" ht="12.7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2:26" ht="12.7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2:26" ht="12.7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2:26" ht="12.7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2:26" ht="12.7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2:26" ht="12.7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2:26" ht="12.7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2:26" ht="12.7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2:26" ht="12.7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2:26" ht="12.7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2:26" ht="12.7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2:26" ht="12.7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2:26" ht="12.7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2:26" ht="12.7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2:26" ht="12.7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2:26" ht="12.7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2:26" ht="12.7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2:26" ht="12.7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2:26" ht="12.7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2:26" ht="12.7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2:26" ht="12.7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2:26" ht="12.7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2:26" ht="12.7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2:26" ht="12.7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2:26" ht="12.7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2:26" ht="12.7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2:26" ht="12.7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2:26" ht="12.75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2:26" ht="12.7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2:26" ht="12.7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2:26" ht="12.7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2:26" ht="12.7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2:26" ht="12.7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2:26" ht="12.7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2:26" ht="12.7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2:26" ht="12.7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2:26" ht="12.7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2:26" ht="12.7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2:26" ht="12.7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2:26" ht="12.7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2:26" ht="12.75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2:26" ht="12.7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2:26" ht="12.75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2:26" ht="12.7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2:26" ht="12.7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2:26" ht="12.75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2:26" ht="12.75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2:26" ht="12.75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2:26" ht="12.75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2:26" ht="12.75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2:26" ht="12.75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2:26" ht="12.75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2:26" ht="12.75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2:26" ht="12.75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2:26" ht="12.7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2:26" ht="12.7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2:26" ht="12.7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2:26" ht="12.7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2:26" ht="12.7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2:26" ht="12.7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2:26" ht="12.7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2:26" ht="12.7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2:26" ht="12.75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2:26" ht="12.75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2:26" ht="12.75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2:26" ht="12.7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2:26" ht="12.7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2:26" ht="12.75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2:26" ht="12.75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2:26" ht="12.75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2:26" ht="12.75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2:26" ht="12.75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2:26" ht="12.75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2:26" ht="12.75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2:26" ht="12.7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2:26" ht="12.7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2:26" ht="12.7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2:26" ht="12.7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2:26" ht="12.7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2:26" ht="12.7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2:26" ht="12.7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2:26" ht="12.75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2:26" ht="12.75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2:26" ht="12.75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2:26" ht="12.7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2:26" ht="12.75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2:26" ht="12.7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2:26" ht="12.75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2:26" ht="12.75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2:26" ht="12.75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2:26" ht="12.75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2:26" ht="12.75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2:26" ht="12.75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2:26" ht="12.75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2:26" ht="12.75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2:26" ht="12.75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2:26" ht="12.7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2:26" ht="12.7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2:26" ht="12.75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2:26" ht="12.75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2:26" ht="12.75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2:26" ht="12.75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2:26" ht="12.75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2:26" ht="12.75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2:26" ht="12.75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2:26" ht="12.75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2:26" ht="12.75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2:26" ht="12.75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2:26" ht="12.75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2:26" ht="12.75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2:26" ht="12.75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2:26" ht="12.75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2:26" ht="12.75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2:26" ht="12.75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2:26" ht="12.75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2:26" ht="12.75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2:26" ht="12.75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2:26" ht="12.75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2:26" ht="12.75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2:26" ht="12.75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2:26" ht="12.75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2:26" ht="12.75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2:26" ht="12.75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2:26" ht="12.75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2:26" ht="12.75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2:26" ht="12.75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2:26" ht="12.75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2:26" ht="12.75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2:26" ht="12.75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2:26" ht="12.75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2:26" ht="12.75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2:26" ht="12.75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2:26" ht="12.75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2:26" ht="12.75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2:26" ht="12.75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2:26" ht="12.75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2:26" ht="12.75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2:26" ht="12.75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2:26" ht="12.75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2:26" ht="12.75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2:26" ht="12.75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2:26" ht="12.75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2:26" ht="12.75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2:26" ht="12.75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2:26" ht="12.75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2:26" ht="12.75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2:26" ht="12.75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2:26" ht="12.75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2:26" ht="12.75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2:26" ht="12.75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2:26" ht="12.75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2:26" ht="12.75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2:26" ht="12.75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2:26" ht="12.75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2:26" ht="12.75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2:26" ht="12.75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2:26" ht="12.75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2:26" ht="12.75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2:26" ht="12.75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2:26" ht="12.75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2:26" ht="12.75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2:26" ht="12.75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2:26" ht="12.75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2:26" ht="12.75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2:26" ht="12.75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2:26" ht="12.75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2:26" ht="12.75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2:26" ht="12.75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2:26" ht="12.75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2:26" ht="12.75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2:26" ht="12.75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2:26" ht="12.75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2:26" ht="12.75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2:26" ht="12.75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2:26" ht="12.75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2:26" ht="12.75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2:26" ht="12.75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2:26" ht="12.75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2:26" ht="12.75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2:26" ht="12.75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2:26" ht="12.75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2:26" ht="12.75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2:26" ht="12.75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2:26" ht="12.75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2:26" ht="12.75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2:26" ht="12.75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2:26" ht="12.75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2:26" ht="12.75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2:26" ht="12.75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2:26" ht="12.75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2:26" ht="12.75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2:26" ht="12.75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2:26" ht="12.75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2:26" ht="12.75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2:26" ht="12.75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2:26" ht="12.75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2:26" ht="12.75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2:26" ht="12.75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2:26" ht="12.75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2:26" ht="12.75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2:26" ht="12.75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2:26" ht="12.75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2:26" ht="12.75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2:26" ht="12.75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2:26" ht="12.75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2:26" ht="12.75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2:26" ht="12.75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2:26" ht="12.75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2:26" ht="12.75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2:26" ht="12.75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2:26" ht="12.75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2:26" ht="12.75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2:26" ht="12.75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2:26" ht="12.75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2:26" ht="12.75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2:26" ht="12.75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2:26" ht="12.75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2:26" ht="12.75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2:26" ht="12.75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2:26" ht="12.75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2:26" ht="12.75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2:26" ht="12.75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2:26" ht="12.75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2:26" ht="12.75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2:26" ht="12.75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2:26" ht="12.75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2:26" ht="12.75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2:26" ht="12.75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2:26" ht="12.75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2:26" ht="12.75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2:26" ht="12.75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2:26" ht="12.75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2:26" ht="12.75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2:26" ht="12.75"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2:26" ht="12.75"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2:26" ht="12.75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2:26" ht="12.75"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2:26" ht="12.75"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2:26" ht="12.75"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2:26" ht="12.75"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2:26" ht="12.75"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2:26" ht="12.75"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2:26" ht="12.75"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2:26" ht="12.75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2:26" ht="12.75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2:26" ht="12.75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2:26" ht="12.75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2:26" ht="12.75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2:26" ht="12.75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2:26" ht="12.75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2:26" ht="12.75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2:26" ht="12.75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2:26" ht="12.75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2:26" ht="12.75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2:26" ht="12.75"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2:26" ht="12.75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2:26" ht="12.75"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2:26" ht="12.75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2:26" ht="12.75"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2:26" ht="12.75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2:26" ht="12.75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2:26" ht="12.75"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2:26" ht="12.75"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2:26" ht="12.75"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2:26" ht="12.75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2:26" ht="12.75"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2:26" ht="12.75"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2:26" ht="12.75"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2:26" ht="12.75"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2:26" ht="12.75"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2:26" ht="12.75"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2:26" ht="12.75"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</sheetData>
  <sheetProtection/>
  <mergeCells count="4">
    <mergeCell ref="B5:B6"/>
    <mergeCell ref="C5:C6"/>
    <mergeCell ref="D5:I5"/>
    <mergeCell ref="J5:K5"/>
  </mergeCells>
  <conditionalFormatting sqref="B5:B6">
    <cfRule type="expression" priority="1" dxfId="4" stopIfTrue="1">
      <formula>A1&lt;&gt;IV64995</formula>
    </cfRule>
  </conditionalFormatting>
  <conditionalFormatting sqref="C5:C6">
    <cfRule type="expression" priority="2" dxfId="5" stopIfTrue="1">
      <formula>A1&lt;&gt;IV64995</formula>
    </cfRule>
  </conditionalFormatting>
  <conditionalFormatting sqref="D5:I5">
    <cfRule type="expression" priority="3" dxfId="5" stopIfTrue="1">
      <formula>A1&lt;&gt;IV64995</formula>
    </cfRule>
  </conditionalFormatting>
  <conditionalFormatting sqref="J5:K5">
    <cfRule type="expression" priority="4" dxfId="6" stopIfTrue="1">
      <formula>A1&lt;&gt;IV64995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2012-12-07T08:58:04Z</cp:lastPrinted>
  <dcterms:created xsi:type="dcterms:W3CDTF">2012-09-27T05:40:32Z</dcterms:created>
  <dcterms:modified xsi:type="dcterms:W3CDTF">2012-12-12T07:28:44Z</dcterms:modified>
  <cp:category/>
  <cp:version/>
  <cp:contentType/>
  <cp:contentStatus/>
</cp:coreProperties>
</file>