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'Data'!$B$2:$K$58</definedName>
  </definedNames>
  <calcPr fullCalcOnLoad="1"/>
</workbook>
</file>

<file path=xl/sharedStrings.xml><?xml version="1.0" encoding="utf-8"?>
<sst xmlns="http://schemas.openxmlformats.org/spreadsheetml/2006/main" count="85" uniqueCount="44">
  <si>
    <t>definitivní výsledky podle obvyklého pobytu</t>
  </si>
  <si>
    <t/>
  </si>
  <si>
    <t>Obydlené 
byty 
celkem</t>
  </si>
  <si>
    <t>v tom podle počtu osob v bytě</t>
  </si>
  <si>
    <t>6 a více</t>
  </si>
  <si>
    <t>celkem</t>
  </si>
  <si>
    <t>průměr 
na 1 byt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</si>
  <si>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</si>
  <si>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</si>
  <si>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</si>
  <si>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</si>
  <si>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</si>
  <si>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</si>
  <si>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</si>
  <si>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</si>
  <si>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</si>
  <si>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</si>
  <si>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Počet osob v bytech</t>
  </si>
  <si>
    <t>1 000 - 1 999</t>
  </si>
  <si>
    <t>v tom okresy:</t>
  </si>
  <si>
    <t>v tom správní obvod ORP:</t>
  </si>
  <si>
    <t>Období:</t>
  </si>
  <si>
    <t>26.3.2011</t>
  </si>
  <si>
    <t>Tab. 24 Obydlené byty podle počtu osob v bytě a podle velikostních skupin obcí, okresů a správních obvodů ORP - Jihočeský kraj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</si>
  <si>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</si>
  <si>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</si>
  <si>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</si>
  <si>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</si>
  <si>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</si>
  <si>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</si>
  <si>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</si>
  <si>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</si>
  <si>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Blatná</t>
  </si>
  <si>
    <t>Dačice</t>
  </si>
  <si>
    <t>Kaplice</t>
  </si>
  <si>
    <t>Milevsko</t>
  </si>
  <si>
    <t>Soběslav</t>
  </si>
  <si>
    <t>Trhové Sviny</t>
  </si>
  <si>
    <t>Třeboň</t>
  </si>
  <si>
    <t>Týn nad Vltavou</t>
  </si>
  <si>
    <t>Vimperk</t>
  </si>
  <si>
    <t>Vodňany</t>
  </si>
  <si>
    <t>-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</si>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</sst>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1"/>
    </xf>
    <xf numFmtId="3" fontId="0" fillId="0" borderId="0" xfId="0" applyNumberFormat="1" applyBorder="1" applyAlignment="1">
      <alignment horizontal="right" vertical="center"/>
    </xf>
    <xf numFmtId="174" fontId="0" fillId="0" borderId="0" xfId="0" applyNumberForma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174" fontId="1" fillId="0" borderId="18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 wrapText="1"/>
    </xf>
    <xf numFmtId="174" fontId="0" fillId="0" borderId="21" xfId="0" applyNumberFormat="1" applyBorder="1" applyAlignment="1">
      <alignment horizontal="right" vertical="center" wrapText="1"/>
    </xf>
    <xf numFmtId="0" fontId="0" fillId="0" borderId="19" xfId="0" applyBorder="1" applyAlignment="1">
      <alignment horizontal="left" vertical="center" wrapText="1" indent="1"/>
    </xf>
    <xf numFmtId="3" fontId="0" fillId="0" borderId="20" xfId="0" applyNumberFormat="1" applyBorder="1" applyAlignment="1">
      <alignment horizontal="right" vertical="center"/>
    </xf>
    <xf numFmtId="174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174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1" width="11.7109375" style="0" customWidth="1"/>
  </cols>
  <sheetData>
    <row r="2" ht="12.75">
      <c r="B2" s="1" t="s">
        <v>23</v>
      </c>
    </row>
    <row r="3" spans="2:11" ht="12.75">
      <c r="B3" t="s">
        <v>0</v>
      </c>
      <c r="J3" s="1" t="s">
        <v>21</v>
      </c>
      <c r="K3" t="s">
        <v>22</v>
      </c>
    </row>
    <row r="4" ht="13.5" thickBot="1"/>
    <row r="5" spans="2:11" ht="18" customHeight="1">
      <c r="B5" s="3" t="s">
        <v>1</v>
      </c>
      <c r="C5" s="4" t="s">
        <v>2</v>
      </c>
      <c r="D5" s="4" t="s">
        <v>3</v>
      </c>
      <c r="E5" s="5"/>
      <c r="F5" s="5"/>
      <c r="G5" s="5"/>
      <c r="H5" s="5"/>
      <c r="I5" s="5"/>
      <c r="J5" s="4" t="s">
        <v>17</v>
      </c>
      <c r="K5" s="6"/>
    </row>
    <row r="6" spans="2:11" ht="32.25" customHeight="1" thickBot="1">
      <c r="B6" s="9"/>
      <c r="C6" s="10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 t="s">
        <v>4</v>
      </c>
      <c r="J6" s="11" t="s">
        <v>5</v>
      </c>
      <c r="K6" s="12" t="s">
        <v>6</v>
      </c>
    </row>
    <row r="7" spans="2:26" s="2" customFormat="1" ht="18" customHeight="1">
      <c r="B7" s="16" t="s">
        <v>24</v>
      </c>
      <c r="C7" s="17">
        <v>247608</v>
      </c>
      <c r="D7" s="17">
        <v>72505</v>
      </c>
      <c r="E7" s="17">
        <v>71943</v>
      </c>
      <c r="F7" s="17">
        <v>44579</v>
      </c>
      <c r="G7" s="17">
        <v>40038</v>
      </c>
      <c r="H7" s="17">
        <v>11729</v>
      </c>
      <c r="I7" s="17">
        <f>C7-SUM(D7:H7)</f>
        <v>6814</v>
      </c>
      <c r="J7" s="17">
        <v>614579</v>
      </c>
      <c r="K7" s="18">
        <v>2.482064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25.5" customHeight="1">
      <c r="B8" s="19" t="s">
        <v>7</v>
      </c>
      <c r="C8" s="20" t="s">
        <v>43</v>
      </c>
      <c r="D8" s="20" t="s">
        <v>43</v>
      </c>
      <c r="E8" s="20" t="s">
        <v>43</v>
      </c>
      <c r="F8" s="20" t="s">
        <v>43</v>
      </c>
      <c r="G8" s="20" t="s">
        <v>43</v>
      </c>
      <c r="H8" s="20" t="s">
        <v>43</v>
      </c>
      <c r="I8" s="20" t="s">
        <v>43</v>
      </c>
      <c r="J8" s="20" t="s">
        <v>43</v>
      </c>
      <c r="K8" s="21" t="s">
        <v>43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26" ht="12.75">
      <c r="B9" s="22" t="s">
        <v>8</v>
      </c>
      <c r="C9" s="20">
        <v>10205</v>
      </c>
      <c r="D9" s="20">
        <v>2859</v>
      </c>
      <c r="E9" s="20">
        <v>2828</v>
      </c>
      <c r="F9" s="20">
        <v>1746</v>
      </c>
      <c r="G9" s="20">
        <v>1656</v>
      </c>
      <c r="H9" s="20">
        <v>651</v>
      </c>
      <c r="I9" s="20">
        <f>C9-SUM(D9:H9)</f>
        <v>465</v>
      </c>
      <c r="J9" s="20">
        <v>26699</v>
      </c>
      <c r="K9" s="21">
        <v>2.616267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2:26" ht="12.75">
      <c r="B10" s="22" t="s">
        <v>9</v>
      </c>
      <c r="C10" s="20">
        <v>23725</v>
      </c>
      <c r="D10" s="20">
        <v>6106</v>
      </c>
      <c r="E10" s="20">
        <v>6428</v>
      </c>
      <c r="F10" s="20">
        <v>4160</v>
      </c>
      <c r="G10" s="20">
        <v>4436</v>
      </c>
      <c r="H10" s="20">
        <v>1621</v>
      </c>
      <c r="I10" s="20">
        <f>C10-SUM(D10:H10)</f>
        <v>974</v>
      </c>
      <c r="J10" s="20">
        <v>63753</v>
      </c>
      <c r="K10" s="21">
        <v>2.687165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12.75">
      <c r="B11" s="22" t="s">
        <v>10</v>
      </c>
      <c r="C11" s="20">
        <v>19851</v>
      </c>
      <c r="D11" s="20">
        <v>5112</v>
      </c>
      <c r="E11" s="20">
        <v>5314</v>
      </c>
      <c r="F11" s="20">
        <v>3545</v>
      </c>
      <c r="G11" s="20">
        <v>3763</v>
      </c>
      <c r="H11" s="20">
        <v>1294</v>
      </c>
      <c r="I11" s="20">
        <f>C11-SUM(D11:H11)</f>
        <v>823</v>
      </c>
      <c r="J11" s="20">
        <v>53342</v>
      </c>
      <c r="K11" s="21">
        <v>2.687119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12.75">
      <c r="B12" s="22" t="s">
        <v>18</v>
      </c>
      <c r="C12" s="20">
        <v>25942</v>
      </c>
      <c r="D12" s="20">
        <v>6747</v>
      </c>
      <c r="E12" s="20">
        <v>7095</v>
      </c>
      <c r="F12" s="20">
        <v>4769</v>
      </c>
      <c r="G12" s="20">
        <v>4822</v>
      </c>
      <c r="H12" s="20">
        <v>1586</v>
      </c>
      <c r="I12" s="20">
        <f>C12-SUM(D12:H12)</f>
        <v>923</v>
      </c>
      <c r="J12" s="20">
        <v>68538</v>
      </c>
      <c r="K12" s="21">
        <v>2.641971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12.75">
      <c r="B13" s="22" t="s">
        <v>11</v>
      </c>
      <c r="C13" s="20">
        <v>37171</v>
      </c>
      <c r="D13" s="20">
        <v>9962</v>
      </c>
      <c r="E13" s="20">
        <v>10621</v>
      </c>
      <c r="F13" s="20">
        <v>6900</v>
      </c>
      <c r="G13" s="20">
        <v>6665</v>
      </c>
      <c r="H13" s="20">
        <v>1927</v>
      </c>
      <c r="I13" s="20">
        <f>C13-SUM(D13:H13)</f>
        <v>1096</v>
      </c>
      <c r="J13" s="20">
        <v>95515</v>
      </c>
      <c r="K13" s="21">
        <v>2.569611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ht="12.75">
      <c r="B14" s="22" t="s">
        <v>12</v>
      </c>
      <c r="C14" s="20">
        <v>34872</v>
      </c>
      <c r="D14" s="20">
        <v>10210</v>
      </c>
      <c r="E14" s="20">
        <v>10501</v>
      </c>
      <c r="F14" s="20">
        <v>6236</v>
      </c>
      <c r="G14" s="20">
        <v>5580</v>
      </c>
      <c r="H14" s="20">
        <v>1507</v>
      </c>
      <c r="I14" s="20">
        <f>C14-SUM(D14:H14)</f>
        <v>838</v>
      </c>
      <c r="J14" s="20">
        <v>85421</v>
      </c>
      <c r="K14" s="21">
        <v>2.449558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ht="12.75">
      <c r="B15" s="22" t="s">
        <v>13</v>
      </c>
      <c r="C15" s="20">
        <v>10060</v>
      </c>
      <c r="D15" s="20">
        <v>3087</v>
      </c>
      <c r="E15" s="20">
        <v>3003</v>
      </c>
      <c r="F15" s="20">
        <v>1901</v>
      </c>
      <c r="G15" s="20">
        <v>1491</v>
      </c>
      <c r="H15" s="20">
        <v>372</v>
      </c>
      <c r="I15" s="20">
        <f>C15-SUM(D15:H15)</f>
        <v>206</v>
      </c>
      <c r="J15" s="20">
        <v>24003</v>
      </c>
      <c r="K15" s="21">
        <v>2.385984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ht="12.75">
      <c r="B16" s="22" t="s">
        <v>14</v>
      </c>
      <c r="C16" s="20">
        <v>45386</v>
      </c>
      <c r="D16" s="20">
        <v>14354</v>
      </c>
      <c r="E16" s="20">
        <v>13818</v>
      </c>
      <c r="F16" s="20">
        <v>8181</v>
      </c>
      <c r="G16" s="20">
        <v>6584</v>
      </c>
      <c r="H16" s="20">
        <v>1609</v>
      </c>
      <c r="I16" s="20">
        <f>C16-SUM(D16:H16)</f>
        <v>840</v>
      </c>
      <c r="J16" s="20">
        <v>106610</v>
      </c>
      <c r="K16" s="21">
        <v>2.348962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ht="12.75">
      <c r="B17" s="22" t="s">
        <v>15</v>
      </c>
      <c r="C17" s="20">
        <v>40396</v>
      </c>
      <c r="D17" s="20">
        <v>14068</v>
      </c>
      <c r="E17" s="20">
        <v>12335</v>
      </c>
      <c r="F17" s="20">
        <v>7141</v>
      </c>
      <c r="G17" s="20">
        <v>5041</v>
      </c>
      <c r="H17" s="20">
        <v>1162</v>
      </c>
      <c r="I17" s="20">
        <f>C17-SUM(D17:H17)</f>
        <v>649</v>
      </c>
      <c r="J17" s="20">
        <v>90698</v>
      </c>
      <c r="K17" s="21">
        <v>2.245222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ht="12.75">
      <c r="B18" s="22" t="s">
        <v>16</v>
      </c>
      <c r="C18" s="20" t="s">
        <v>42</v>
      </c>
      <c r="D18" s="20" t="s">
        <v>42</v>
      </c>
      <c r="E18" s="20" t="s">
        <v>42</v>
      </c>
      <c r="F18" s="20" t="s">
        <v>42</v>
      </c>
      <c r="G18" s="20" t="s">
        <v>42</v>
      </c>
      <c r="H18" s="20" t="s">
        <v>42</v>
      </c>
      <c r="I18" s="20" t="s">
        <v>42</v>
      </c>
      <c r="J18" s="20" t="s">
        <v>42</v>
      </c>
      <c r="K18" s="21" t="s">
        <v>42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ht="12.75">
      <c r="B19" s="19" t="s">
        <v>19</v>
      </c>
      <c r="C19" s="20" t="s">
        <v>43</v>
      </c>
      <c r="D19" s="20" t="s">
        <v>43</v>
      </c>
      <c r="E19" s="20" t="s">
        <v>43</v>
      </c>
      <c r="F19" s="20" t="s">
        <v>43</v>
      </c>
      <c r="G19" s="20" t="s">
        <v>43</v>
      </c>
      <c r="H19" s="20" t="s">
        <v>43</v>
      </c>
      <c r="I19" s="20" t="s">
        <v>43</v>
      </c>
      <c r="J19" s="20" t="s">
        <v>43</v>
      </c>
      <c r="K19" s="21" t="s">
        <v>43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ht="12.75">
      <c r="B20" s="22" t="s">
        <v>25</v>
      </c>
      <c r="C20" s="20">
        <v>74076</v>
      </c>
      <c r="D20" s="20">
        <v>22167</v>
      </c>
      <c r="E20" s="20">
        <v>21385</v>
      </c>
      <c r="F20" s="20">
        <v>13686</v>
      </c>
      <c r="G20" s="20">
        <v>11793</v>
      </c>
      <c r="H20" s="20">
        <v>3213</v>
      </c>
      <c r="I20" s="20">
        <f>C20-SUM(D20:H20)</f>
        <v>1832</v>
      </c>
      <c r="J20" s="20">
        <v>181587</v>
      </c>
      <c r="K20" s="21">
        <v>2.451361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ht="12.75">
      <c r="B21" s="22" t="s">
        <v>26</v>
      </c>
      <c r="C21" s="20">
        <v>23400</v>
      </c>
      <c r="D21" s="20">
        <v>6729</v>
      </c>
      <c r="E21" s="20">
        <v>6782</v>
      </c>
      <c r="F21" s="20">
        <v>4301</v>
      </c>
      <c r="G21" s="20">
        <v>3713</v>
      </c>
      <c r="H21" s="20">
        <v>1191</v>
      </c>
      <c r="I21" s="20">
        <f>C21-SUM(D21:H21)</f>
        <v>684</v>
      </c>
      <c r="J21" s="20">
        <v>58650</v>
      </c>
      <c r="K21" s="21">
        <v>2.50641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ht="12.75">
      <c r="B22" s="22" t="s">
        <v>27</v>
      </c>
      <c r="C22" s="20">
        <v>34717</v>
      </c>
      <c r="D22" s="20">
        <v>9599</v>
      </c>
      <c r="E22" s="20">
        <v>9826</v>
      </c>
      <c r="F22" s="20">
        <v>6322</v>
      </c>
      <c r="G22" s="20">
        <v>5916</v>
      </c>
      <c r="H22" s="20">
        <v>1885</v>
      </c>
      <c r="I22" s="20">
        <f>C22-SUM(D22:H22)</f>
        <v>1169</v>
      </c>
      <c r="J22" s="20">
        <v>89115</v>
      </c>
      <c r="K22" s="21">
        <v>2.566898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ht="12.75">
      <c r="B23" s="22" t="s">
        <v>28</v>
      </c>
      <c r="C23" s="20">
        <v>28426</v>
      </c>
      <c r="D23" s="20">
        <v>8714</v>
      </c>
      <c r="E23" s="20">
        <v>8494</v>
      </c>
      <c r="F23" s="20">
        <v>4958</v>
      </c>
      <c r="G23" s="20">
        <v>4362</v>
      </c>
      <c r="H23" s="20">
        <v>1237</v>
      </c>
      <c r="I23" s="20">
        <f>C23-SUM(D23:H23)</f>
        <v>661</v>
      </c>
      <c r="J23" s="20">
        <v>68620</v>
      </c>
      <c r="K23" s="21">
        <v>2.413987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ht="12.75">
      <c r="B24" s="22" t="s">
        <v>29</v>
      </c>
      <c r="C24" s="20">
        <v>19451</v>
      </c>
      <c r="D24" s="20">
        <v>5578</v>
      </c>
      <c r="E24" s="20">
        <v>5579</v>
      </c>
      <c r="F24" s="20">
        <v>3527</v>
      </c>
      <c r="G24" s="20">
        <v>3265</v>
      </c>
      <c r="H24" s="20">
        <v>939</v>
      </c>
      <c r="I24" s="20">
        <f>C24-SUM(D24:H24)</f>
        <v>563</v>
      </c>
      <c r="J24" s="20">
        <v>48879</v>
      </c>
      <c r="K24" s="21">
        <v>2.51293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12.75">
      <c r="B25" s="22" t="s">
        <v>30</v>
      </c>
      <c r="C25" s="20">
        <v>27356</v>
      </c>
      <c r="D25" s="20">
        <v>8076</v>
      </c>
      <c r="E25" s="20">
        <v>7914</v>
      </c>
      <c r="F25" s="20">
        <v>4823</v>
      </c>
      <c r="G25" s="20">
        <v>4321</v>
      </c>
      <c r="H25" s="20">
        <v>1386</v>
      </c>
      <c r="I25" s="20">
        <f>C25-SUM(D25:H25)</f>
        <v>836</v>
      </c>
      <c r="J25" s="20">
        <v>68206</v>
      </c>
      <c r="K25" s="21">
        <v>2.493274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12.75">
      <c r="B26" s="22" t="s">
        <v>31</v>
      </c>
      <c r="C26" s="20">
        <v>40182</v>
      </c>
      <c r="D26" s="20">
        <v>11642</v>
      </c>
      <c r="E26" s="20">
        <v>11963</v>
      </c>
      <c r="F26" s="20">
        <v>6962</v>
      </c>
      <c r="G26" s="20">
        <v>6668</v>
      </c>
      <c r="H26" s="20">
        <v>1878</v>
      </c>
      <c r="I26" s="20">
        <f>C26-SUM(D26:H26)</f>
        <v>1069</v>
      </c>
      <c r="J26" s="20">
        <v>99522</v>
      </c>
      <c r="K26" s="21">
        <v>2.476781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12.75">
      <c r="B27" s="19" t="s">
        <v>20</v>
      </c>
      <c r="C27" s="20" t="s">
        <v>43</v>
      </c>
      <c r="D27" s="20" t="s">
        <v>43</v>
      </c>
      <c r="E27" s="20" t="s">
        <v>43</v>
      </c>
      <c r="F27" s="20" t="s">
        <v>43</v>
      </c>
      <c r="G27" s="20" t="s">
        <v>43</v>
      </c>
      <c r="H27" s="20" t="s">
        <v>43</v>
      </c>
      <c r="I27" s="20" t="s">
        <v>43</v>
      </c>
      <c r="J27" s="20" t="s">
        <v>43</v>
      </c>
      <c r="K27" s="21" t="s">
        <v>43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ht="12.75">
      <c r="B28" s="22" t="s">
        <v>32</v>
      </c>
      <c r="C28" s="20">
        <v>5217</v>
      </c>
      <c r="D28" s="20">
        <v>1428</v>
      </c>
      <c r="E28" s="20">
        <v>1566</v>
      </c>
      <c r="F28" s="20">
        <v>893</v>
      </c>
      <c r="G28" s="20">
        <v>869</v>
      </c>
      <c r="H28" s="20">
        <v>281</v>
      </c>
      <c r="I28" s="20">
        <f>C28-SUM(D28:H28)</f>
        <v>180</v>
      </c>
      <c r="J28" s="20">
        <v>13301</v>
      </c>
      <c r="K28" s="21">
        <v>2.54955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6" ht="12.75">
      <c r="B29" s="22" t="s">
        <v>25</v>
      </c>
      <c r="C29" s="20">
        <v>61990</v>
      </c>
      <c r="D29" s="20">
        <v>18892</v>
      </c>
      <c r="E29" s="20">
        <v>18052</v>
      </c>
      <c r="F29" s="20">
        <v>11470</v>
      </c>
      <c r="G29" s="20">
        <v>9624</v>
      </c>
      <c r="H29" s="20">
        <v>2529</v>
      </c>
      <c r="I29" s="20">
        <f>C29-SUM(D29:H29)</f>
        <v>1423</v>
      </c>
      <c r="J29" s="20">
        <v>150222</v>
      </c>
      <c r="K29" s="21">
        <v>2.423326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26" ht="12.75">
      <c r="B30" s="22" t="s">
        <v>26</v>
      </c>
      <c r="C30" s="20">
        <v>16028</v>
      </c>
      <c r="D30" s="20">
        <v>4715</v>
      </c>
      <c r="E30" s="20">
        <v>4620</v>
      </c>
      <c r="F30" s="20">
        <v>2894</v>
      </c>
      <c r="G30" s="20">
        <v>2537</v>
      </c>
      <c r="H30" s="20">
        <v>798</v>
      </c>
      <c r="I30" s="20">
        <f>C30-SUM(D30:H30)</f>
        <v>464</v>
      </c>
      <c r="J30" s="20">
        <v>39887</v>
      </c>
      <c r="K30" s="21">
        <v>2.488582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2:26" ht="12.75">
      <c r="B31" s="22" t="s">
        <v>33</v>
      </c>
      <c r="C31" s="20">
        <v>6918</v>
      </c>
      <c r="D31" s="20">
        <v>1698</v>
      </c>
      <c r="E31" s="20">
        <v>1864</v>
      </c>
      <c r="F31" s="20">
        <v>1281</v>
      </c>
      <c r="G31" s="20">
        <v>1295</v>
      </c>
      <c r="H31" s="20">
        <v>484</v>
      </c>
      <c r="I31" s="20">
        <f>C31-SUM(D31:H31)</f>
        <v>296</v>
      </c>
      <c r="J31" s="20">
        <v>18800</v>
      </c>
      <c r="K31" s="21">
        <v>2.717548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2:26" ht="12.75">
      <c r="B32" s="22" t="s">
        <v>27</v>
      </c>
      <c r="C32" s="20">
        <v>18013</v>
      </c>
      <c r="D32" s="20">
        <v>4983</v>
      </c>
      <c r="E32" s="20">
        <v>5152</v>
      </c>
      <c r="F32" s="20">
        <v>3364</v>
      </c>
      <c r="G32" s="20">
        <v>3024</v>
      </c>
      <c r="H32" s="20">
        <v>905</v>
      </c>
      <c r="I32" s="20">
        <f>C32-SUM(D32:H32)</f>
        <v>585</v>
      </c>
      <c r="J32" s="20">
        <v>45900</v>
      </c>
      <c r="K32" s="21">
        <v>2.54816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ht="12.75">
      <c r="B33" s="22" t="s">
        <v>34</v>
      </c>
      <c r="C33" s="20">
        <v>7372</v>
      </c>
      <c r="D33" s="20">
        <v>2014</v>
      </c>
      <c r="E33" s="20">
        <v>2162</v>
      </c>
      <c r="F33" s="20">
        <v>1407</v>
      </c>
      <c r="G33" s="20">
        <v>1176</v>
      </c>
      <c r="H33" s="20">
        <v>393</v>
      </c>
      <c r="I33" s="20">
        <f>C33-SUM(D33:H33)</f>
        <v>220</v>
      </c>
      <c r="J33" s="20">
        <v>18763</v>
      </c>
      <c r="K33" s="21">
        <v>2.545171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2:26" ht="12.75">
      <c r="B34" s="22" t="s">
        <v>35</v>
      </c>
      <c r="C34" s="23">
        <v>7400</v>
      </c>
      <c r="D34" s="23">
        <v>2208</v>
      </c>
      <c r="E34" s="23">
        <v>2208</v>
      </c>
      <c r="F34" s="23">
        <v>1261</v>
      </c>
      <c r="G34" s="23">
        <v>1190</v>
      </c>
      <c r="H34" s="23">
        <v>353</v>
      </c>
      <c r="I34" s="23">
        <f>C34-SUM(D34:H34)</f>
        <v>180</v>
      </c>
      <c r="J34" s="23">
        <v>18114</v>
      </c>
      <c r="K34" s="24">
        <v>2.447838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2:26" ht="12.75">
      <c r="B35" s="22" t="s">
        <v>28</v>
      </c>
      <c r="C35" s="23">
        <v>21026</v>
      </c>
      <c r="D35" s="23">
        <v>6506</v>
      </c>
      <c r="E35" s="23">
        <v>6286</v>
      </c>
      <c r="F35" s="23">
        <v>3697</v>
      </c>
      <c r="G35" s="23">
        <v>3172</v>
      </c>
      <c r="H35" s="23">
        <v>884</v>
      </c>
      <c r="I35" s="23">
        <f>C35-SUM(D35:H35)</f>
        <v>481</v>
      </c>
      <c r="J35" s="23">
        <v>50506</v>
      </c>
      <c r="K35" s="24">
        <v>2.402074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2:26" ht="12.75">
      <c r="B36" s="22" t="s">
        <v>29</v>
      </c>
      <c r="C36" s="23">
        <v>12706</v>
      </c>
      <c r="D36" s="23">
        <v>3543</v>
      </c>
      <c r="E36" s="23">
        <v>3624</v>
      </c>
      <c r="F36" s="23">
        <v>2372</v>
      </c>
      <c r="G36" s="23">
        <v>2185</v>
      </c>
      <c r="H36" s="23">
        <v>619</v>
      </c>
      <c r="I36" s="23">
        <f>C36-SUM(D36:H36)</f>
        <v>363</v>
      </c>
      <c r="J36" s="23">
        <v>32197</v>
      </c>
      <c r="K36" s="24">
        <v>2.534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2:26" ht="12.75">
      <c r="B37" s="22" t="s">
        <v>36</v>
      </c>
      <c r="C37" s="23">
        <v>8385</v>
      </c>
      <c r="D37" s="23">
        <v>2348</v>
      </c>
      <c r="E37" s="23">
        <v>2430</v>
      </c>
      <c r="F37" s="23">
        <v>1476</v>
      </c>
      <c r="G37" s="23">
        <v>1439</v>
      </c>
      <c r="H37" s="23">
        <v>437</v>
      </c>
      <c r="I37" s="23">
        <f>C37-SUM(D37:H37)</f>
        <v>255</v>
      </c>
      <c r="J37" s="23">
        <v>21266</v>
      </c>
      <c r="K37" s="24">
        <v>2.536196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2:26" ht="12.75">
      <c r="B38" s="22" t="s">
        <v>30</v>
      </c>
      <c r="C38" s="23">
        <v>17742</v>
      </c>
      <c r="D38" s="23">
        <v>5399</v>
      </c>
      <c r="E38" s="23">
        <v>5127</v>
      </c>
      <c r="F38" s="23">
        <v>3155</v>
      </c>
      <c r="G38" s="23">
        <v>2712</v>
      </c>
      <c r="H38" s="23">
        <v>853</v>
      </c>
      <c r="I38" s="23">
        <f>C38-SUM(D38:H38)</f>
        <v>496</v>
      </c>
      <c r="J38" s="23">
        <v>43607</v>
      </c>
      <c r="K38" s="24">
        <v>2.45784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2:26" ht="12.75">
      <c r="B39" s="22" t="s">
        <v>31</v>
      </c>
      <c r="C39" s="23">
        <v>31797</v>
      </c>
      <c r="D39" s="23">
        <v>9294</v>
      </c>
      <c r="E39" s="23">
        <v>9533</v>
      </c>
      <c r="F39" s="23">
        <v>5486</v>
      </c>
      <c r="G39" s="23">
        <v>5229</v>
      </c>
      <c r="H39" s="23">
        <v>1441</v>
      </c>
      <c r="I39" s="23">
        <f>C39-SUM(D39:H39)</f>
        <v>814</v>
      </c>
      <c r="J39" s="23">
        <v>78256</v>
      </c>
      <c r="K39" s="24">
        <v>2.461113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2:26" ht="12.75">
      <c r="B40" s="22" t="s">
        <v>37</v>
      </c>
      <c r="C40" s="23">
        <v>6904</v>
      </c>
      <c r="D40" s="23">
        <v>1844</v>
      </c>
      <c r="E40" s="23">
        <v>1921</v>
      </c>
      <c r="F40" s="23">
        <v>1283</v>
      </c>
      <c r="G40" s="23">
        <v>1237</v>
      </c>
      <c r="H40" s="23">
        <v>394</v>
      </c>
      <c r="I40" s="23">
        <f>C40-SUM(D40:H40)</f>
        <v>225</v>
      </c>
      <c r="J40" s="23">
        <v>17910</v>
      </c>
      <c r="K40" s="24">
        <v>2.594148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2:26" ht="12.75">
      <c r="B41" s="22" t="s">
        <v>38</v>
      </c>
      <c r="C41" s="23">
        <v>9786</v>
      </c>
      <c r="D41" s="23">
        <v>2918</v>
      </c>
      <c r="E41" s="23">
        <v>2810</v>
      </c>
      <c r="F41" s="23">
        <v>1677</v>
      </c>
      <c r="G41" s="23">
        <v>1597</v>
      </c>
      <c r="H41" s="23">
        <v>496</v>
      </c>
      <c r="I41" s="23">
        <f>C41-SUM(D41:H41)</f>
        <v>288</v>
      </c>
      <c r="J41" s="23">
        <v>24415</v>
      </c>
      <c r="K41" s="24">
        <v>2.494891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26" ht="12.75">
      <c r="B42" s="22" t="s">
        <v>39</v>
      </c>
      <c r="C42" s="23">
        <v>5182</v>
      </c>
      <c r="D42" s="23">
        <v>1431</v>
      </c>
      <c r="E42" s="23">
        <v>1412</v>
      </c>
      <c r="F42" s="23">
        <v>933</v>
      </c>
      <c r="G42" s="23">
        <v>932</v>
      </c>
      <c r="H42" s="23">
        <v>290</v>
      </c>
      <c r="I42" s="23">
        <f>C42-SUM(D42:H42)</f>
        <v>184</v>
      </c>
      <c r="J42" s="23">
        <v>13455</v>
      </c>
      <c r="K42" s="24">
        <v>2.596488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2:26" ht="12.75">
      <c r="B43" s="22" t="s">
        <v>40</v>
      </c>
      <c r="C43" s="23">
        <v>6745</v>
      </c>
      <c r="D43" s="23">
        <v>2035</v>
      </c>
      <c r="E43" s="23">
        <v>1955</v>
      </c>
      <c r="F43" s="23">
        <v>1155</v>
      </c>
      <c r="G43" s="23">
        <v>1080</v>
      </c>
      <c r="H43" s="23">
        <v>320</v>
      </c>
      <c r="I43" s="23">
        <f>C43-SUM(D43:H43)</f>
        <v>200</v>
      </c>
      <c r="J43" s="23">
        <v>16682</v>
      </c>
      <c r="K43" s="24">
        <v>2.473239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2:26" ht="13.5" thickBot="1">
      <c r="B44" s="25" t="s">
        <v>41</v>
      </c>
      <c r="C44" s="26">
        <v>4397</v>
      </c>
      <c r="D44" s="26">
        <v>1249</v>
      </c>
      <c r="E44" s="26">
        <v>1221</v>
      </c>
      <c r="F44" s="26">
        <v>775</v>
      </c>
      <c r="G44" s="26">
        <v>740</v>
      </c>
      <c r="H44" s="26">
        <v>252</v>
      </c>
      <c r="I44" s="26">
        <f>C44-SUM(D44:H44)</f>
        <v>160</v>
      </c>
      <c r="J44" s="26">
        <v>11298</v>
      </c>
      <c r="K44" s="27">
        <v>2.569479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2:26" ht="12.75">
      <c r="B45" s="13"/>
      <c r="C45" s="14"/>
      <c r="D45" s="14"/>
      <c r="E45" s="14"/>
      <c r="F45" s="14"/>
      <c r="G45" s="14"/>
      <c r="H45" s="14"/>
      <c r="I45" s="14"/>
      <c r="J45" s="14"/>
      <c r="K45" s="15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2:26" ht="12.75">
      <c r="B46" s="13"/>
      <c r="C46" s="14"/>
      <c r="D46" s="14"/>
      <c r="E46" s="14"/>
      <c r="F46" s="14"/>
      <c r="G46" s="14"/>
      <c r="H46" s="14"/>
      <c r="I46" s="14"/>
      <c r="J46" s="14"/>
      <c r="K46" s="15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2:26" ht="12.75">
      <c r="B47" s="13"/>
      <c r="C47" s="14"/>
      <c r="D47" s="14"/>
      <c r="E47" s="14"/>
      <c r="F47" s="14"/>
      <c r="G47" s="14"/>
      <c r="H47" s="14"/>
      <c r="I47" s="14"/>
      <c r="J47" s="14"/>
      <c r="K47" s="15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2:26" ht="12.75">
      <c r="B48" s="13"/>
      <c r="C48" s="14"/>
      <c r="D48" s="14"/>
      <c r="E48" s="14"/>
      <c r="F48" s="14"/>
      <c r="G48" s="14"/>
      <c r="H48" s="14"/>
      <c r="I48" s="14"/>
      <c r="J48" s="14"/>
      <c r="K48" s="15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2:26" ht="12.75">
      <c r="B49" s="13"/>
      <c r="C49" s="14"/>
      <c r="D49" s="14"/>
      <c r="E49" s="14"/>
      <c r="F49" s="14"/>
      <c r="G49" s="14"/>
      <c r="H49" s="14"/>
      <c r="I49" s="14"/>
      <c r="J49" s="14"/>
      <c r="K49" s="15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ht="12.75">
      <c r="B50" s="13"/>
      <c r="C50" s="14"/>
      <c r="D50" s="14"/>
      <c r="E50" s="14"/>
      <c r="F50" s="14"/>
      <c r="G50" s="14"/>
      <c r="H50" s="14"/>
      <c r="I50" s="14"/>
      <c r="J50" s="14"/>
      <c r="K50" s="15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2:26" ht="12.75">
      <c r="B51" s="13"/>
      <c r="C51" s="14"/>
      <c r="D51" s="14"/>
      <c r="E51" s="14"/>
      <c r="F51" s="14"/>
      <c r="G51" s="14"/>
      <c r="H51" s="14"/>
      <c r="I51" s="14"/>
      <c r="J51" s="14"/>
      <c r="K51" s="15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2:26" ht="12.75">
      <c r="B52" s="13"/>
      <c r="C52" s="14"/>
      <c r="D52" s="14"/>
      <c r="E52" s="14"/>
      <c r="F52" s="14"/>
      <c r="G52" s="14"/>
      <c r="H52" s="14"/>
      <c r="I52" s="14"/>
      <c r="J52" s="14"/>
      <c r="K52" s="15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2:26" ht="12.75">
      <c r="B53" s="13"/>
      <c r="C53" s="14"/>
      <c r="D53" s="14"/>
      <c r="E53" s="14"/>
      <c r="F53" s="14"/>
      <c r="G53" s="14"/>
      <c r="H53" s="14"/>
      <c r="I53" s="14"/>
      <c r="J53" s="14"/>
      <c r="K53" s="15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2:26" ht="12.75">
      <c r="B54" s="13"/>
      <c r="C54" s="14"/>
      <c r="D54" s="14"/>
      <c r="E54" s="14"/>
      <c r="F54" s="14"/>
      <c r="G54" s="14"/>
      <c r="H54" s="14"/>
      <c r="I54" s="14"/>
      <c r="J54" s="14"/>
      <c r="K54" s="15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2:26" ht="12.75">
      <c r="B55" s="13"/>
      <c r="C55" s="14"/>
      <c r="D55" s="14"/>
      <c r="E55" s="14"/>
      <c r="F55" s="14"/>
      <c r="G55" s="14"/>
      <c r="H55" s="14"/>
      <c r="I55" s="14"/>
      <c r="J55" s="14"/>
      <c r="K55" s="15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2:26" ht="12.75">
      <c r="B56" s="13"/>
      <c r="C56" s="14"/>
      <c r="D56" s="14"/>
      <c r="E56" s="14"/>
      <c r="F56" s="14"/>
      <c r="G56" s="14"/>
      <c r="H56" s="14"/>
      <c r="I56" s="14"/>
      <c r="J56" s="14"/>
      <c r="K56" s="15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2:26" ht="12.75">
      <c r="B57" s="13"/>
      <c r="C57" s="14"/>
      <c r="D57" s="14"/>
      <c r="E57" s="14"/>
      <c r="F57" s="14"/>
      <c r="G57" s="14"/>
      <c r="H57" s="14"/>
      <c r="I57" s="14"/>
      <c r="J57" s="14"/>
      <c r="K57" s="15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2:26" ht="12.75">
      <c r="B58" s="13"/>
      <c r="C58" s="14"/>
      <c r="D58" s="14"/>
      <c r="E58" s="14"/>
      <c r="F58" s="14"/>
      <c r="G58" s="14"/>
      <c r="H58" s="14"/>
      <c r="I58" s="14"/>
      <c r="J58" s="14"/>
      <c r="K58" s="15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2:26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2:26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2:26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2:26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2:26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2:26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2:26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2:26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2:26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2:26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2:26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2:26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2:26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2:26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2:26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2:26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2:26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26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2:26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2:26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2:26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2:26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2:26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2:26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2:26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2:26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2:26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2:26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2:26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2:26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2:26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2:26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2:26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2:26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2:26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2:26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2:26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2:26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2:26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2:26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2:26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2:26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2:26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2:26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2:26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2:26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2:26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2:26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2:26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2:26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2:26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2:26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2:26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2:26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2:26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2:26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2:26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2:26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2:26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2:26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2:26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2:26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2:26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2:26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2:26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2:26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2:26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2:26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2:26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2:26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2:26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2:26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2:26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2:26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2:26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2:26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2:26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2:26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2:26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2:26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2:26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2:26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2:26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2:26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2:26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2:26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2:26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2:26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2:26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2:26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2:26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2:26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2:26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2:26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2:26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2:26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2:26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2:26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2:26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2:26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2:26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2:26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2:26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2:26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2:26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2:26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2:26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2:26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2:26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2:26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2:26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2:26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2:26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2:26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2:26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2:26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2:26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2:26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2:26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2:26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2:26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2:26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2:26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2:26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2:26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2:26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2:26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2:26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2:26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2:26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2:26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2:26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2:26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2:26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2:26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2:26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2:26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2:26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2:26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2:26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2:26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2:26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2:26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2:26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2:26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2:26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2:26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2:26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2:26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2:26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2:26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2:26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2:26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2:26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2:26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2:26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2:26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2:26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2:26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2:26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2:26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2:26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2:26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2:26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2:26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2:26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2:26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2:26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2:26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2:26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2:26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2:26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2:26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2:26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2:26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2:26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2:26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2:26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2:26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2:26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2:26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2:26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2:26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2:26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2:26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2:26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2:26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2:26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2:26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2:26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2:26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2:26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2:26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2:26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2:26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2:26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2:26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2:26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2:26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2:26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2:26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2:26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2:26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2:26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2:26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2:26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2:26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2:26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2:26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2:26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2:26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2:26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2:26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2:26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2:26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2:26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2:26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2:26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2:26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2:26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2:26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2:26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2:26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2:26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2:26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2:26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2:26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2:26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2:26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2:26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2:26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2:26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2:26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2:26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2:26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2:26" ht="12.7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2:26" ht="12.7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2:26" ht="12.7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2:26" ht="12.7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2:26" ht="12.7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2:26" ht="12.7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2:26" ht="12.7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2:26" ht="12.7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2:26" ht="12.7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2:26" ht="12.7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2:26" ht="12.7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2:26" ht="12.7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2:26" ht="12.7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2:26" ht="12.7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2:26" ht="12.7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2:26" ht="12.7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2:26" ht="12.7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2:26" ht="12.7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2:26" ht="12.7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2:26" ht="12.7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2:26" ht="12.7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2:26" ht="12.7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2:26" ht="12.7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2:26" ht="12.7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2:26" ht="12.7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2:26" ht="12.7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2:26" ht="12.7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2:26" ht="12.7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2:26" ht="12.7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2:26" ht="12.7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2:26" ht="12.7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2:26" ht="12.7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2:26" ht="12.7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2:26" ht="12.7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2:26" ht="12.7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2:26" ht="12.7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2:26" ht="12.7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2:26" ht="12.7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2:26" ht="12.7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2:26" ht="12.7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2:26" ht="12.7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2:26" ht="12.7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2:26" ht="12.7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2:26" ht="12.7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2:26" ht="12.7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2:26" ht="12.7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2:26" ht="12.7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2:26" ht="12.7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2:26" ht="12.7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2:26" ht="12.7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2:26" ht="12.7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2:26" ht="12.7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2:26" ht="12.7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2:26" ht="12.7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2:26" ht="12.7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2:26" ht="12.7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2:26" ht="12.7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2:26" ht="12.7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2:26" ht="12.7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2:26" ht="12.7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2:26" ht="12.7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2:26" ht="12.7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2:26" ht="12.7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2:26" ht="12.7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2:26" ht="12.7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2:26" ht="12.7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2:26" ht="12.7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2:26" ht="12.7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2:26" ht="12.7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2:26" ht="12.7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2:26" ht="12.7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2:26" ht="12.7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2:26" ht="12.7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2:26" ht="12.7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2:26" ht="12.7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2:26" ht="12.7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2:26" ht="12.7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2:26" ht="12.7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2:26" ht="12.7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2:26" ht="12.7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2:26" ht="12.7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2:26" ht="12.7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2:26" ht="12.7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2:26" ht="12.7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2:26" ht="12.7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2:26" ht="12.7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2:26" ht="12.7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2:26" ht="12.7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2:26" ht="12.7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2:26" ht="12.7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2:26" ht="12.7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2:26" ht="12.7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2:26" ht="12.7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2:26" ht="12.7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2:26" ht="12.7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2:26" ht="12.7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2:26" ht="12.7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2:26" ht="12.7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2:26" ht="12.7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2:26" ht="12.7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2:26" ht="12.7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2:26" ht="12.7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2:26" ht="12.7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2:26" ht="12.7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2:26" ht="12.7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2:26" ht="12.7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2:26" ht="12.7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2:26" ht="12.7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2:26" ht="12.7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2:26" ht="12.7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2:26" ht="12.7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2:26" ht="12.7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2:26" ht="12.7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2:26" ht="12.7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2:26" ht="12.7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2:26" ht="12.7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2:26" ht="12.7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2:26" ht="12.7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2:26" ht="12.7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2:26" ht="12.7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2:26" ht="12.7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2:26" ht="12.7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2:26" ht="12.7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2:26" ht="12.7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2:26" ht="12.7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2:26" ht="12.7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2:26" ht="12.7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2:26" ht="12.7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2:26" ht="12.7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2:26" ht="12.7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2:26" ht="12.7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2:26" ht="12.7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2:26" ht="12.7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2:26" ht="12.7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2:26" ht="12.7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2:26" ht="12.7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2:26" ht="12.7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2:26" ht="12.7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2:26" ht="12.7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2:26" ht="12.7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2:26" ht="12.7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2:26" ht="12.7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2:26" ht="12.7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2:26" ht="12.7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2:26" ht="12.7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2:26" ht="12.7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2:26" ht="12.7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2:26" ht="12.7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2:26" ht="12.7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2:26" ht="12.7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2:26" ht="12.7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2:26" ht="12.7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2:26" ht="12.7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2:26" ht="12.7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2:26" ht="12.7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2:26" ht="12.7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2:26" ht="12.7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2:26" ht="12.7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2:26" ht="12.7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2:26" ht="12.7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2:26" ht="12.7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2:26" ht="12.7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2:26" ht="12.7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2:26" ht="12.7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2:26" ht="12.7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2:26" ht="12.7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2:26" ht="12.7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2:26" ht="12.7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2:26" ht="12.7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2:26" ht="12.7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2:26" ht="12.7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2:26" ht="12.7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2:26" ht="12.7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2:26" ht="12.7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2:26" ht="12.7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2:26" ht="12.7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2:26" ht="12.7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2:26" ht="12.75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2:26" ht="12.75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2:26" ht="12.75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2:26" ht="12.75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2:26" ht="12.75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2:26" ht="12.75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2:26" ht="12.75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2:26" ht="12.75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2:26" ht="12.75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2:26" ht="12.7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2:26" ht="12.75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2:26" ht="12.75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2:26" ht="12.75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2:26" ht="12.75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2:26" ht="12.75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2:26" ht="12.75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2:26" ht="12.75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2:26" ht="12.75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2:26" ht="12.75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2:26" ht="12.7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2:26" ht="12.75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2:26" ht="12.75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2:26" ht="12.75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2:26" ht="12.7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2:26" ht="12.75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2:26" ht="12.7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2:26" ht="12.75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2:26" ht="12.75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2:26" ht="12.75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2:26" ht="12.7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2:26" ht="12.75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2:26" ht="12.75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2:26" ht="12.75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2:26" ht="12.75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2:26" ht="12.75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2:26" ht="12.75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2:26" ht="12.75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2:26" ht="12.75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2:26" ht="12.75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2:26" ht="12.75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2:26" ht="12.75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2:26" ht="12.75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2:26" ht="12.75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2:26" ht="12.75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2:26" ht="12.75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2:26" ht="12.75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2:26" ht="12.75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2:26" ht="12.75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2:26" ht="12.75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2:26" ht="12.75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2:26" ht="12.75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2:26" ht="12.75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2:26" ht="12.75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2:26" ht="12.75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2:26" ht="12.75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2:26" ht="12.75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2:26" ht="12.75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2:26" ht="12.75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2:26" ht="12.75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2:26" ht="12.75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2:26" ht="12.75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2:26" ht="12.75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2:26" ht="12.75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2:26" ht="12.75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2:26" ht="12.75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2:26" ht="12.75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2:26" ht="12.75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2:26" ht="12.75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2:26" ht="12.75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2:26" ht="12.75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2:26" ht="12.75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2:26" ht="12.75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2:26" ht="12.75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2:26" ht="12.75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2:26" ht="12.75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2:26" ht="12.75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2:26" ht="12.75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2:26" ht="12.75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2:26" ht="12.75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2:26" ht="12.75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2:26" ht="12.75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2:26" ht="12.75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2:26" ht="12.75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2:26" ht="12.75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2:26" ht="12.75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2:26" ht="12.75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2:26" ht="12.75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2:26" ht="12.75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2:26" ht="12.75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2:26" ht="12.75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2:26" ht="12.75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2:26" ht="12.75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2:26" ht="12.75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2:26" ht="12.75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2:26" ht="12.75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2:26" ht="12.75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2:26" ht="12.75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2:26" ht="12.75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2:26" ht="12.75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2:26" ht="12.75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2:26" ht="12.75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2:26" ht="12.75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2:26" ht="12.75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2:26" ht="12.75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2:26" ht="12.75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2:26" ht="12.75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2:26" ht="12.75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2:26" ht="12.75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2:26" ht="12.75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2:26" ht="12.75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2:26" ht="12.75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2:26" ht="12.75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2:26" ht="12.75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2:26" ht="12.75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2:26" ht="12.75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2:26" ht="12.75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2:26" ht="12.75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2:26" ht="12.75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2:26" ht="12.75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2:26" ht="12.75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2:26" ht="12.75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2:26" ht="12.75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2:26" ht="12.75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2:26" ht="12.75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2:26" ht="12.75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</sheetData>
  <sheetProtection/>
  <mergeCells count="4">
    <mergeCell ref="B5:B6"/>
    <mergeCell ref="C5:C6"/>
    <mergeCell ref="D5:I5"/>
    <mergeCell ref="J5:K5"/>
  </mergeCells>
  <conditionalFormatting sqref="B5:B6">
    <cfRule type="expression" priority="1" dxfId="4" stopIfTrue="1">
      <formula>A1&lt;&gt;IV64995</formula>
    </cfRule>
  </conditionalFormatting>
  <conditionalFormatting sqref="C5:C6">
    <cfRule type="expression" priority="2" dxfId="5" stopIfTrue="1">
      <formula>A1&lt;&gt;IV64995</formula>
    </cfRule>
  </conditionalFormatting>
  <conditionalFormatting sqref="D5:I5">
    <cfRule type="expression" priority="3" dxfId="5" stopIfTrue="1">
      <formula>A1&lt;&gt;IV64995</formula>
    </cfRule>
  </conditionalFormatting>
  <conditionalFormatting sqref="J5:K5">
    <cfRule type="expression" priority="4" dxfId="6" stopIfTrue="1">
      <formula>A1&lt;&gt;IV64995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2012-12-07T08:58:04Z</cp:lastPrinted>
  <dcterms:created xsi:type="dcterms:W3CDTF">2012-09-27T05:40:32Z</dcterms:created>
  <dcterms:modified xsi:type="dcterms:W3CDTF">2012-12-12T07:28:30Z</dcterms:modified>
  <cp:category/>
  <cp:version/>
  <cp:contentType/>
  <cp:contentStatus/>
</cp:coreProperties>
</file>