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'Data'!$B$2:$K$58</definedName>
  </definedNames>
  <calcPr fullCalcOnLoad="1"/>
</workbook>
</file>

<file path=xl/sharedStrings.xml><?xml version="1.0" encoding="utf-8"?>
<sst xmlns="http://schemas.openxmlformats.org/spreadsheetml/2006/main" count="89" uniqueCount="50">
  <si>
    <t>definitivní výsledky podle obvyklého pobytu</t>
  </si>
  <si>
    <t/>
  </si>
  <si>
    <t>Obydlené 
byty 
celkem</t>
  </si>
  <si>
    <t>v tom podle počtu osob v bytě</t>
  </si>
  <si>
    <t>6 a více</t>
  </si>
  <si>
    <t>celkem</t>
  </si>
  <si>
    <t>průměr 
na 1 byt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</si>
  <si>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</si>
  <si>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</si>
  <si>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</si>
  <si>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</si>
  <si>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</si>
  <si>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</si>
  <si>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</si>
  <si>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</si>
  <si>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</si>
  <si>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</si>
  <si>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Počet osob v bytech</t>
  </si>
  <si>
    <t>1 000 - 1 999</t>
  </si>
  <si>
    <t>v tom okresy:</t>
  </si>
  <si>
    <t>v tom správní obvod ORP:</t>
  </si>
  <si>
    <t>Období:</t>
  </si>
  <si>
    <t>26.3.2011</t>
  </si>
  <si>
    <t>Tab. 24 Obydlené byty podle počtu osob v bytě a podle velikostních skupin obcí, okresů a správních obvodů ORP - Jihomoravský kraj</t>
  </si>
  <si>
    <t>Jihomoravský kraj</t>
  </si>
  <si>
    <t>Blansko</t>
  </si>
  <si>
    <t>Brno-město</t>
  </si>
  <si>
    <t>Brno-venkov</t>
  </si>
  <si>
    <t>Břeclav</t>
  </si>
  <si>
    <t>Hodonín</t>
  </si>
  <si>
    <t>Vyškov</t>
  </si>
  <si>
    <t>Znojmo</t>
  </si>
  <si>
    <t>Boskovice</t>
  </si>
  <si>
    <t>Brno</t>
  </si>
  <si>
    <t>Bučovice</t>
  </si>
  <si>
    <t>Hustopeče</t>
  </si>
  <si>
    <t>Ivančice</t>
  </si>
  <si>
    <t>Kuřim</t>
  </si>
  <si>
    <t>Kyjov</t>
  </si>
  <si>
    <t>Mikulov</t>
  </si>
  <si>
    <t>Moravský Krumlov</t>
  </si>
  <si>
    <t>Pohořelice</t>
  </si>
  <si>
    <t>Rosice</t>
  </si>
  <si>
    <t>Slavkov u Brna</t>
  </si>
  <si>
    <t>Šlapanice</t>
  </si>
  <si>
    <t>Tišnov</t>
  </si>
  <si>
    <t>Veselí nad Moravou</t>
  </si>
  <si>
    <t>Židlochovice</t>
  </si>
  <si>
    <t>-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</si>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</sst>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  <numFmt numFmtId="174" formatCode="#,##0.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 indent="1"/>
    </xf>
    <xf numFmtId="3" fontId="0" fillId="0" borderId="0" xfId="0" applyNumberFormat="1" applyBorder="1" applyAlignment="1">
      <alignment horizontal="right" vertical="center"/>
    </xf>
    <xf numFmtId="174" fontId="0" fillId="0" borderId="0" xfId="0" applyNumberFormat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 wrapText="1"/>
    </xf>
    <xf numFmtId="174" fontId="1" fillId="0" borderId="18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 wrapText="1"/>
    </xf>
    <xf numFmtId="174" fontId="0" fillId="0" borderId="21" xfId="0" applyNumberFormat="1" applyBorder="1" applyAlignment="1">
      <alignment horizontal="right" vertical="center" wrapText="1"/>
    </xf>
    <xf numFmtId="0" fontId="0" fillId="0" borderId="19" xfId="0" applyBorder="1" applyAlignment="1">
      <alignment horizontal="left" vertical="center" wrapText="1" indent="1"/>
    </xf>
    <xf numFmtId="3" fontId="0" fillId="0" borderId="20" xfId="0" applyNumberFormat="1" applyBorder="1" applyAlignment="1">
      <alignment horizontal="right" vertical="center"/>
    </xf>
    <xf numFmtId="174" fontId="0" fillId="0" borderId="21" xfId="0" applyNumberFormat="1" applyBorder="1" applyAlignment="1">
      <alignment horizontal="right" vertical="center"/>
    </xf>
    <xf numFmtId="0" fontId="0" fillId="0" borderId="22" xfId="0" applyBorder="1" applyAlignment="1">
      <alignment horizontal="left" vertical="center" wrapText="1" indent="1"/>
    </xf>
    <xf numFmtId="3" fontId="0" fillId="0" borderId="23" xfId="0" applyNumberFormat="1" applyBorder="1" applyAlignment="1">
      <alignment horizontal="right" vertical="center"/>
    </xf>
    <xf numFmtId="174" fontId="0" fillId="0" borderId="24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7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11" width="11.7109375" style="0" customWidth="1"/>
  </cols>
  <sheetData>
    <row r="2" ht="12.75">
      <c r="B2" s="1" t="s">
        <v>23</v>
      </c>
    </row>
    <row r="3" spans="2:11" ht="12.75">
      <c r="B3" t="s">
        <v>0</v>
      </c>
      <c r="J3" s="1" t="s">
        <v>21</v>
      </c>
      <c r="K3" t="s">
        <v>22</v>
      </c>
    </row>
    <row r="4" ht="13.5" thickBot="1"/>
    <row r="5" spans="2:11" ht="18" customHeight="1">
      <c r="B5" s="3" t="s">
        <v>1</v>
      </c>
      <c r="C5" s="4" t="s">
        <v>2</v>
      </c>
      <c r="D5" s="4" t="s">
        <v>3</v>
      </c>
      <c r="E5" s="5"/>
      <c r="F5" s="5"/>
      <c r="G5" s="5"/>
      <c r="H5" s="5"/>
      <c r="I5" s="5"/>
      <c r="J5" s="4" t="s">
        <v>17</v>
      </c>
      <c r="K5" s="6"/>
    </row>
    <row r="6" spans="2:11" ht="32.25" customHeight="1" thickBot="1">
      <c r="B6" s="9"/>
      <c r="C6" s="10"/>
      <c r="D6" s="11">
        <v>1</v>
      </c>
      <c r="E6" s="11">
        <v>2</v>
      </c>
      <c r="F6" s="11">
        <v>3</v>
      </c>
      <c r="G6" s="11">
        <v>4</v>
      </c>
      <c r="H6" s="11">
        <v>5</v>
      </c>
      <c r="I6" s="11" t="s">
        <v>4</v>
      </c>
      <c r="J6" s="11" t="s">
        <v>5</v>
      </c>
      <c r="K6" s="12" t="s">
        <v>6</v>
      </c>
    </row>
    <row r="7" spans="2:26" s="2" customFormat="1" ht="18" customHeight="1">
      <c r="B7" s="16" t="s">
        <v>24</v>
      </c>
      <c r="C7" s="17">
        <v>443358</v>
      </c>
      <c r="D7" s="17">
        <v>122696</v>
      </c>
      <c r="E7" s="17">
        <v>127121</v>
      </c>
      <c r="F7" s="17">
        <v>81386</v>
      </c>
      <c r="G7" s="17">
        <v>72194</v>
      </c>
      <c r="H7" s="17">
        <v>24262</v>
      </c>
      <c r="I7" s="17">
        <f>C7-SUM(D7:H7)</f>
        <v>15699</v>
      </c>
      <c r="J7" s="17">
        <v>1136680</v>
      </c>
      <c r="K7" s="18">
        <v>2.563797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2:26" ht="25.5" customHeight="1">
      <c r="B8" s="19" t="s">
        <v>7</v>
      </c>
      <c r="C8" s="20" t="s">
        <v>49</v>
      </c>
      <c r="D8" s="20" t="s">
        <v>49</v>
      </c>
      <c r="E8" s="20" t="s">
        <v>49</v>
      </c>
      <c r="F8" s="20" t="s">
        <v>49</v>
      </c>
      <c r="G8" s="20" t="s">
        <v>49</v>
      </c>
      <c r="H8" s="20" t="s">
        <v>49</v>
      </c>
      <c r="I8" s="20" t="s">
        <v>49</v>
      </c>
      <c r="J8" s="20" t="s">
        <v>49</v>
      </c>
      <c r="K8" s="21" t="s">
        <v>49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2:26" ht="12.75">
      <c r="B9" s="22" t="s">
        <v>8</v>
      </c>
      <c r="C9" s="20">
        <v>5343</v>
      </c>
      <c r="D9" s="20">
        <v>1393</v>
      </c>
      <c r="E9" s="20">
        <v>1450</v>
      </c>
      <c r="F9" s="20">
        <v>851</v>
      </c>
      <c r="G9" s="20">
        <v>921</v>
      </c>
      <c r="H9" s="20">
        <v>424</v>
      </c>
      <c r="I9" s="20">
        <f>C9-SUM(D9:H9)</f>
        <v>304</v>
      </c>
      <c r="J9" s="20">
        <v>14645</v>
      </c>
      <c r="K9" s="21">
        <v>2.740969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2:26" ht="12.75">
      <c r="B10" s="22" t="s">
        <v>9</v>
      </c>
      <c r="C10" s="20">
        <v>22688</v>
      </c>
      <c r="D10" s="20">
        <v>5039</v>
      </c>
      <c r="E10" s="20">
        <v>5956</v>
      </c>
      <c r="F10" s="20">
        <v>4153</v>
      </c>
      <c r="G10" s="20">
        <v>4398</v>
      </c>
      <c r="H10" s="20">
        <v>1893</v>
      </c>
      <c r="I10" s="20">
        <f>C10-SUM(D10:H10)</f>
        <v>1249</v>
      </c>
      <c r="J10" s="20">
        <v>64663</v>
      </c>
      <c r="K10" s="21">
        <v>2.850097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12.75">
      <c r="B11" s="22" t="s">
        <v>10</v>
      </c>
      <c r="C11" s="20">
        <v>43678</v>
      </c>
      <c r="D11" s="20">
        <v>8943</v>
      </c>
      <c r="E11" s="20">
        <v>11104</v>
      </c>
      <c r="F11" s="20">
        <v>8242</v>
      </c>
      <c r="G11" s="20">
        <v>9087</v>
      </c>
      <c r="H11" s="20">
        <v>3775</v>
      </c>
      <c r="I11" s="20">
        <f>C11-SUM(D11:H11)</f>
        <v>2527</v>
      </c>
      <c r="J11" s="20">
        <v>127693</v>
      </c>
      <c r="K11" s="21">
        <v>2.923508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12.75">
      <c r="B12" s="22" t="s">
        <v>18</v>
      </c>
      <c r="C12" s="20">
        <v>44507</v>
      </c>
      <c r="D12" s="20">
        <v>8860</v>
      </c>
      <c r="E12" s="20">
        <v>11258</v>
      </c>
      <c r="F12" s="20">
        <v>8541</v>
      </c>
      <c r="G12" s="20">
        <v>9555</v>
      </c>
      <c r="H12" s="20">
        <v>3757</v>
      </c>
      <c r="I12" s="20">
        <f>C12-SUM(D12:H12)</f>
        <v>2536</v>
      </c>
      <c r="J12" s="20">
        <v>130500</v>
      </c>
      <c r="K12" s="21">
        <v>2.932123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12.75">
      <c r="B13" s="22" t="s">
        <v>11</v>
      </c>
      <c r="C13" s="20">
        <v>62579</v>
      </c>
      <c r="D13" s="20">
        <v>13993</v>
      </c>
      <c r="E13" s="20">
        <v>16746</v>
      </c>
      <c r="F13" s="20">
        <v>12068</v>
      </c>
      <c r="G13" s="20">
        <v>12285</v>
      </c>
      <c r="H13" s="20">
        <v>4512</v>
      </c>
      <c r="I13" s="20">
        <f>C13-SUM(D13:H13)</f>
        <v>2975</v>
      </c>
      <c r="J13" s="20">
        <v>174885</v>
      </c>
      <c r="K13" s="21">
        <v>2.794628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2:26" ht="12.75">
      <c r="B14" s="22" t="s">
        <v>12</v>
      </c>
      <c r="C14" s="20">
        <v>32737</v>
      </c>
      <c r="D14" s="20">
        <v>8659</v>
      </c>
      <c r="E14" s="20">
        <v>9252</v>
      </c>
      <c r="F14" s="20">
        <v>6144</v>
      </c>
      <c r="G14" s="20">
        <v>5759</v>
      </c>
      <c r="H14" s="20">
        <v>1821</v>
      </c>
      <c r="I14" s="20">
        <f>C14-SUM(D14:H14)</f>
        <v>1102</v>
      </c>
      <c r="J14" s="20">
        <v>85116</v>
      </c>
      <c r="K14" s="21">
        <v>2.599994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2:26" ht="12.75">
      <c r="B15" s="22" t="s">
        <v>13</v>
      </c>
      <c r="C15" s="20">
        <v>17606</v>
      </c>
      <c r="D15" s="20">
        <v>4733</v>
      </c>
      <c r="E15" s="20">
        <v>5270</v>
      </c>
      <c r="F15" s="20">
        <v>3426</v>
      </c>
      <c r="G15" s="20">
        <v>2942</v>
      </c>
      <c r="H15" s="20">
        <v>779</v>
      </c>
      <c r="I15" s="20">
        <f>C15-SUM(D15:H15)</f>
        <v>456</v>
      </c>
      <c r="J15" s="20">
        <v>44277</v>
      </c>
      <c r="K15" s="21">
        <v>2.514881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2:26" ht="12.75">
      <c r="B16" s="22" t="s">
        <v>14</v>
      </c>
      <c r="C16" s="20">
        <v>50624</v>
      </c>
      <c r="D16" s="20">
        <v>14992</v>
      </c>
      <c r="E16" s="20">
        <v>15359</v>
      </c>
      <c r="F16" s="20">
        <v>9704</v>
      </c>
      <c r="G16" s="20">
        <v>7470</v>
      </c>
      <c r="H16" s="20">
        <v>1984</v>
      </c>
      <c r="I16" s="20">
        <f>C16-SUM(D16:H16)</f>
        <v>1115</v>
      </c>
      <c r="J16" s="20">
        <v>122222</v>
      </c>
      <c r="K16" s="21">
        <v>2.414309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2:26" ht="12.75">
      <c r="B17" s="22" t="s">
        <v>15</v>
      </c>
      <c r="C17" s="20" t="s">
        <v>48</v>
      </c>
      <c r="D17" s="20" t="s">
        <v>48</v>
      </c>
      <c r="E17" s="20" t="s">
        <v>48</v>
      </c>
      <c r="F17" s="20" t="s">
        <v>48</v>
      </c>
      <c r="G17" s="20" t="s">
        <v>48</v>
      </c>
      <c r="H17" s="20" t="s">
        <v>48</v>
      </c>
      <c r="I17" s="20" t="s">
        <v>48</v>
      </c>
      <c r="J17" s="20" t="s">
        <v>48</v>
      </c>
      <c r="K17" s="21" t="s">
        <v>48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2:26" ht="12.75">
      <c r="B18" s="22" t="s">
        <v>16</v>
      </c>
      <c r="C18" s="20">
        <v>163596</v>
      </c>
      <c r="D18" s="20">
        <v>56084</v>
      </c>
      <c r="E18" s="20">
        <v>50726</v>
      </c>
      <c r="F18" s="20">
        <v>28257</v>
      </c>
      <c r="G18" s="20">
        <v>19777</v>
      </c>
      <c r="H18" s="20">
        <v>5317</v>
      </c>
      <c r="I18" s="20">
        <f>C18-SUM(D18:H18)</f>
        <v>3435</v>
      </c>
      <c r="J18" s="20">
        <v>372679</v>
      </c>
      <c r="K18" s="21">
        <v>2.278045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2:26" ht="12.75">
      <c r="B19" s="19" t="s">
        <v>19</v>
      </c>
      <c r="C19" s="20" t="s">
        <v>49</v>
      </c>
      <c r="D19" s="20" t="s">
        <v>49</v>
      </c>
      <c r="E19" s="20" t="s">
        <v>49</v>
      </c>
      <c r="F19" s="20" t="s">
        <v>49</v>
      </c>
      <c r="G19" s="20" t="s">
        <v>49</v>
      </c>
      <c r="H19" s="20" t="s">
        <v>49</v>
      </c>
      <c r="I19" s="20" t="s">
        <v>49</v>
      </c>
      <c r="J19" s="20" t="s">
        <v>49</v>
      </c>
      <c r="K19" s="21" t="s">
        <v>49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2:26" ht="12.75">
      <c r="B20" s="22" t="s">
        <v>25</v>
      </c>
      <c r="C20" s="20">
        <v>39039</v>
      </c>
      <c r="D20" s="20">
        <v>9827</v>
      </c>
      <c r="E20" s="20">
        <v>11104</v>
      </c>
      <c r="F20" s="20">
        <v>7119</v>
      </c>
      <c r="G20" s="20">
        <v>7027</v>
      </c>
      <c r="H20" s="20">
        <v>2477</v>
      </c>
      <c r="I20" s="20">
        <f>C20-SUM(D20:H20)</f>
        <v>1485</v>
      </c>
      <c r="J20" s="20">
        <v>103642</v>
      </c>
      <c r="K20" s="21">
        <v>2.654832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2:26" ht="12.75">
      <c r="B21" s="22" t="s">
        <v>26</v>
      </c>
      <c r="C21" s="20">
        <v>163596</v>
      </c>
      <c r="D21" s="20">
        <v>56084</v>
      </c>
      <c r="E21" s="20">
        <v>50726</v>
      </c>
      <c r="F21" s="20">
        <v>28257</v>
      </c>
      <c r="G21" s="20">
        <v>19777</v>
      </c>
      <c r="H21" s="20">
        <v>5317</v>
      </c>
      <c r="I21" s="20">
        <f>C21-SUM(D21:H21)</f>
        <v>3435</v>
      </c>
      <c r="J21" s="20">
        <v>372679</v>
      </c>
      <c r="K21" s="21">
        <v>2.278045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2:26" ht="12.75">
      <c r="B22" s="22" t="s">
        <v>27</v>
      </c>
      <c r="C22" s="20">
        <v>72800</v>
      </c>
      <c r="D22" s="20">
        <v>16540</v>
      </c>
      <c r="E22" s="20">
        <v>19772</v>
      </c>
      <c r="F22" s="20">
        <v>13900</v>
      </c>
      <c r="G22" s="20">
        <v>14095</v>
      </c>
      <c r="H22" s="20">
        <v>5104</v>
      </c>
      <c r="I22" s="20">
        <f>C22-SUM(D22:H22)</f>
        <v>3389</v>
      </c>
      <c r="J22" s="20">
        <v>202314</v>
      </c>
      <c r="K22" s="21">
        <v>2.779038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2:26" ht="12.75">
      <c r="B23" s="22" t="s">
        <v>28</v>
      </c>
      <c r="C23" s="20">
        <v>40387</v>
      </c>
      <c r="D23" s="20">
        <v>9377</v>
      </c>
      <c r="E23" s="20">
        <v>10940</v>
      </c>
      <c r="F23" s="20">
        <v>7914</v>
      </c>
      <c r="G23" s="20">
        <v>7640</v>
      </c>
      <c r="H23" s="20">
        <v>2693</v>
      </c>
      <c r="I23" s="20">
        <f>C23-SUM(D23:H23)</f>
        <v>1823</v>
      </c>
      <c r="J23" s="20">
        <v>111081</v>
      </c>
      <c r="K23" s="21">
        <v>2.750415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2:26" ht="12.75">
      <c r="B24" s="22" t="s">
        <v>29</v>
      </c>
      <c r="C24" s="20">
        <v>54367</v>
      </c>
      <c r="D24" s="20">
        <v>12638</v>
      </c>
      <c r="E24" s="20">
        <v>14434</v>
      </c>
      <c r="F24" s="20">
        <v>10409</v>
      </c>
      <c r="G24" s="20">
        <v>10113</v>
      </c>
      <c r="H24" s="20">
        <v>4030</v>
      </c>
      <c r="I24" s="20">
        <f>C24-SUM(D24:H24)</f>
        <v>2743</v>
      </c>
      <c r="J24" s="20">
        <v>151068</v>
      </c>
      <c r="K24" s="21">
        <v>2.778671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2:26" ht="12.75">
      <c r="B25" s="22" t="s">
        <v>30</v>
      </c>
      <c r="C25" s="20">
        <v>32215</v>
      </c>
      <c r="D25" s="20">
        <v>7775</v>
      </c>
      <c r="E25" s="20">
        <v>8860</v>
      </c>
      <c r="F25" s="20">
        <v>6243</v>
      </c>
      <c r="G25" s="20">
        <v>6043</v>
      </c>
      <c r="H25" s="20">
        <v>2073</v>
      </c>
      <c r="I25" s="20">
        <f>C25-SUM(D25:H25)</f>
        <v>1221</v>
      </c>
      <c r="J25" s="20">
        <v>86726</v>
      </c>
      <c r="K25" s="21">
        <v>2.6921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2:26" ht="12.75">
      <c r="B26" s="22" t="s">
        <v>31</v>
      </c>
      <c r="C26" s="20">
        <v>40954</v>
      </c>
      <c r="D26" s="20">
        <v>10455</v>
      </c>
      <c r="E26" s="20">
        <v>11285</v>
      </c>
      <c r="F26" s="20">
        <v>7544</v>
      </c>
      <c r="G26" s="20">
        <v>7499</v>
      </c>
      <c r="H26" s="20">
        <v>2568</v>
      </c>
      <c r="I26" s="20">
        <f>C26-SUM(D26:H26)</f>
        <v>1603</v>
      </c>
      <c r="J26" s="20">
        <v>109170</v>
      </c>
      <c r="K26" s="21">
        <v>2.665674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2:26" ht="12.75">
      <c r="B27" s="19" t="s">
        <v>20</v>
      </c>
      <c r="C27" s="20" t="s">
        <v>49</v>
      </c>
      <c r="D27" s="20" t="s">
        <v>49</v>
      </c>
      <c r="E27" s="20" t="s">
        <v>49</v>
      </c>
      <c r="F27" s="20" t="s">
        <v>49</v>
      </c>
      <c r="G27" s="20" t="s">
        <v>49</v>
      </c>
      <c r="H27" s="20" t="s">
        <v>49</v>
      </c>
      <c r="I27" s="20" t="s">
        <v>49</v>
      </c>
      <c r="J27" s="20" t="s">
        <v>49</v>
      </c>
      <c r="K27" s="21" t="s">
        <v>49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2:26" ht="12.75">
      <c r="B28" s="22" t="s">
        <v>25</v>
      </c>
      <c r="C28" s="20">
        <v>20835</v>
      </c>
      <c r="D28" s="20">
        <v>5319</v>
      </c>
      <c r="E28" s="20">
        <v>6142</v>
      </c>
      <c r="F28" s="20">
        <v>3878</v>
      </c>
      <c r="G28" s="20">
        <v>3645</v>
      </c>
      <c r="H28" s="20">
        <v>1173</v>
      </c>
      <c r="I28" s="20">
        <f>C28-SUM(D28:H28)</f>
        <v>678</v>
      </c>
      <c r="J28" s="20">
        <v>54109</v>
      </c>
      <c r="K28" s="21">
        <v>2.597024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26" ht="12.75">
      <c r="B29" s="22" t="s">
        <v>32</v>
      </c>
      <c r="C29" s="20">
        <v>18204</v>
      </c>
      <c r="D29" s="20">
        <v>4508</v>
      </c>
      <c r="E29" s="20">
        <v>4962</v>
      </c>
      <c r="F29" s="20">
        <v>3241</v>
      </c>
      <c r="G29" s="20">
        <v>3382</v>
      </c>
      <c r="H29" s="20">
        <v>1304</v>
      </c>
      <c r="I29" s="20">
        <f>C29-SUM(D29:H29)</f>
        <v>807</v>
      </c>
      <c r="J29" s="20">
        <v>49533</v>
      </c>
      <c r="K29" s="21">
        <v>2.720995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2:26" ht="12.75">
      <c r="B30" s="22" t="s">
        <v>33</v>
      </c>
      <c r="C30" s="20">
        <v>163596</v>
      </c>
      <c r="D30" s="20">
        <v>56084</v>
      </c>
      <c r="E30" s="20">
        <v>50726</v>
      </c>
      <c r="F30" s="20">
        <v>28257</v>
      </c>
      <c r="G30" s="20">
        <v>19777</v>
      </c>
      <c r="H30" s="20">
        <v>5317</v>
      </c>
      <c r="I30" s="20">
        <f>C30-SUM(D30:H30)</f>
        <v>3435</v>
      </c>
      <c r="J30" s="20">
        <v>372679</v>
      </c>
      <c r="K30" s="21">
        <v>2.278045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2:26" ht="12.75">
      <c r="B31" s="22" t="s">
        <v>28</v>
      </c>
      <c r="C31" s="20">
        <v>21472</v>
      </c>
      <c r="D31" s="20">
        <v>5205</v>
      </c>
      <c r="E31" s="20">
        <v>5896</v>
      </c>
      <c r="F31" s="20">
        <v>4291</v>
      </c>
      <c r="G31" s="20">
        <v>3904</v>
      </c>
      <c r="H31" s="20">
        <v>1314</v>
      </c>
      <c r="I31" s="20">
        <f>C31-SUM(D31:H31)</f>
        <v>862</v>
      </c>
      <c r="J31" s="20">
        <v>57754</v>
      </c>
      <c r="K31" s="21">
        <v>2.689735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2:26" ht="12.75">
      <c r="B32" s="22" t="s">
        <v>34</v>
      </c>
      <c r="C32" s="20">
        <v>5724</v>
      </c>
      <c r="D32" s="20">
        <v>1323</v>
      </c>
      <c r="E32" s="20">
        <v>1599</v>
      </c>
      <c r="F32" s="20">
        <v>1090</v>
      </c>
      <c r="G32" s="20">
        <v>1092</v>
      </c>
      <c r="H32" s="20">
        <v>384</v>
      </c>
      <c r="I32" s="20">
        <f>C32-SUM(D32:H32)</f>
        <v>236</v>
      </c>
      <c r="J32" s="20">
        <v>15603</v>
      </c>
      <c r="K32" s="21">
        <v>2.725891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 ht="12.75">
      <c r="B33" s="22" t="s">
        <v>29</v>
      </c>
      <c r="C33" s="20">
        <v>21939</v>
      </c>
      <c r="D33" s="20">
        <v>5286</v>
      </c>
      <c r="E33" s="20">
        <v>6105</v>
      </c>
      <c r="F33" s="20">
        <v>4307</v>
      </c>
      <c r="G33" s="20">
        <v>3844</v>
      </c>
      <c r="H33" s="20">
        <v>1459</v>
      </c>
      <c r="I33" s="20">
        <f>C33-SUM(D33:H33)</f>
        <v>938</v>
      </c>
      <c r="J33" s="20">
        <v>59155</v>
      </c>
      <c r="K33" s="21">
        <v>2.69634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2:26" ht="12.75">
      <c r="B34" s="22" t="s">
        <v>35</v>
      </c>
      <c r="C34" s="23">
        <v>11999</v>
      </c>
      <c r="D34" s="23">
        <v>2572</v>
      </c>
      <c r="E34" s="23">
        <v>3097</v>
      </c>
      <c r="F34" s="23">
        <v>2280</v>
      </c>
      <c r="G34" s="23">
        <v>2447</v>
      </c>
      <c r="H34" s="23">
        <v>947</v>
      </c>
      <c r="I34" s="23">
        <f>C34-SUM(D34:H34)</f>
        <v>656</v>
      </c>
      <c r="J34" s="23">
        <v>34457</v>
      </c>
      <c r="K34" s="24">
        <v>2.871656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2:26" ht="12.75">
      <c r="B35" s="22" t="s">
        <v>36</v>
      </c>
      <c r="C35" s="23">
        <v>8427</v>
      </c>
      <c r="D35" s="23">
        <v>2015</v>
      </c>
      <c r="E35" s="23">
        <v>2285</v>
      </c>
      <c r="F35" s="23">
        <v>1555</v>
      </c>
      <c r="G35" s="23">
        <v>1557</v>
      </c>
      <c r="H35" s="23">
        <v>593</v>
      </c>
      <c r="I35" s="23">
        <f>C35-SUM(D35:H35)</f>
        <v>422</v>
      </c>
      <c r="J35" s="23">
        <v>23292</v>
      </c>
      <c r="K35" s="24">
        <v>2.763973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2:26" ht="12.75">
      <c r="B36" s="22" t="s">
        <v>37</v>
      </c>
      <c r="C36" s="23">
        <v>8066</v>
      </c>
      <c r="D36" s="23">
        <v>1819</v>
      </c>
      <c r="E36" s="23">
        <v>2325</v>
      </c>
      <c r="F36" s="23">
        <v>1644</v>
      </c>
      <c r="G36" s="23">
        <v>1545</v>
      </c>
      <c r="H36" s="23">
        <v>467</v>
      </c>
      <c r="I36" s="23">
        <f>C36-SUM(D36:H36)</f>
        <v>266</v>
      </c>
      <c r="J36" s="23">
        <v>21703</v>
      </c>
      <c r="K36" s="24">
        <v>2.690677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2:26" ht="12.75">
      <c r="B37" s="22" t="s">
        <v>38</v>
      </c>
      <c r="C37" s="23">
        <v>19108</v>
      </c>
      <c r="D37" s="23">
        <v>4265</v>
      </c>
      <c r="E37" s="23">
        <v>4930</v>
      </c>
      <c r="F37" s="23">
        <v>3681</v>
      </c>
      <c r="G37" s="23">
        <v>3690</v>
      </c>
      <c r="H37" s="23">
        <v>1490</v>
      </c>
      <c r="I37" s="23">
        <f>C37-SUM(D37:H37)</f>
        <v>1052</v>
      </c>
      <c r="J37" s="23">
        <v>54160</v>
      </c>
      <c r="K37" s="24">
        <v>2.834415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2:26" ht="12.75">
      <c r="B38" s="22" t="s">
        <v>39</v>
      </c>
      <c r="C38" s="23">
        <v>6916</v>
      </c>
      <c r="D38" s="23">
        <v>1600</v>
      </c>
      <c r="E38" s="23">
        <v>1947</v>
      </c>
      <c r="F38" s="23">
        <v>1343</v>
      </c>
      <c r="G38" s="23">
        <v>1289</v>
      </c>
      <c r="H38" s="23">
        <v>432</v>
      </c>
      <c r="I38" s="23">
        <f>C38-SUM(D38:H38)</f>
        <v>305</v>
      </c>
      <c r="J38" s="23">
        <v>18870</v>
      </c>
      <c r="K38" s="24">
        <v>2.728456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2:26" ht="12.75">
      <c r="B39" s="22" t="s">
        <v>40</v>
      </c>
      <c r="C39" s="23">
        <v>7853</v>
      </c>
      <c r="D39" s="23">
        <v>1883</v>
      </c>
      <c r="E39" s="23">
        <v>2102</v>
      </c>
      <c r="F39" s="23">
        <v>1431</v>
      </c>
      <c r="G39" s="23">
        <v>1517</v>
      </c>
      <c r="H39" s="23">
        <v>566</v>
      </c>
      <c r="I39" s="23">
        <f>C39-SUM(D39:H39)</f>
        <v>354</v>
      </c>
      <c r="J39" s="23">
        <v>21562</v>
      </c>
      <c r="K39" s="24">
        <v>2.745702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2:26" ht="12.75">
      <c r="B40" s="22" t="s">
        <v>41</v>
      </c>
      <c r="C40" s="23">
        <v>4546</v>
      </c>
      <c r="D40" s="23">
        <v>963</v>
      </c>
      <c r="E40" s="23">
        <v>1175</v>
      </c>
      <c r="F40" s="23">
        <v>915</v>
      </c>
      <c r="G40" s="23">
        <v>869</v>
      </c>
      <c r="H40" s="23">
        <v>386</v>
      </c>
      <c r="I40" s="23">
        <f>C40-SUM(D40:H40)</f>
        <v>238</v>
      </c>
      <c r="J40" s="23">
        <v>13039</v>
      </c>
      <c r="K40" s="24">
        <v>2.868236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2:26" ht="12.75">
      <c r="B41" s="22" t="s">
        <v>42</v>
      </c>
      <c r="C41" s="23">
        <v>8910</v>
      </c>
      <c r="D41" s="23">
        <v>2123</v>
      </c>
      <c r="E41" s="23">
        <v>2529</v>
      </c>
      <c r="F41" s="23">
        <v>1677</v>
      </c>
      <c r="G41" s="23">
        <v>1670</v>
      </c>
      <c r="H41" s="23">
        <v>533</v>
      </c>
      <c r="I41" s="23">
        <f>C41-SUM(D41:H41)</f>
        <v>378</v>
      </c>
      <c r="J41" s="23">
        <v>24044</v>
      </c>
      <c r="K41" s="24">
        <v>2.698541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2:26" ht="12.75">
      <c r="B42" s="22" t="s">
        <v>43</v>
      </c>
      <c r="C42" s="23">
        <v>7678</v>
      </c>
      <c r="D42" s="23">
        <v>1743</v>
      </c>
      <c r="E42" s="23">
        <v>1980</v>
      </c>
      <c r="F42" s="23">
        <v>1514</v>
      </c>
      <c r="G42" s="23">
        <v>1565</v>
      </c>
      <c r="H42" s="23">
        <v>532</v>
      </c>
      <c r="I42" s="23">
        <f>C42-SUM(D42:H42)</f>
        <v>344</v>
      </c>
      <c r="J42" s="23">
        <v>21402</v>
      </c>
      <c r="K42" s="24">
        <v>2.787445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2:26" ht="12.75">
      <c r="B43" s="22" t="s">
        <v>44</v>
      </c>
      <c r="C43" s="23">
        <v>21861</v>
      </c>
      <c r="D43" s="23">
        <v>4733</v>
      </c>
      <c r="E43" s="23">
        <v>5919</v>
      </c>
      <c r="F43" s="23">
        <v>4182</v>
      </c>
      <c r="G43" s="23">
        <v>4404</v>
      </c>
      <c r="H43" s="23">
        <v>1569</v>
      </c>
      <c r="I43" s="23">
        <f>C43-SUM(D43:H43)</f>
        <v>1054</v>
      </c>
      <c r="J43" s="23">
        <v>61687</v>
      </c>
      <c r="K43" s="24">
        <v>2.821783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2:26" ht="12.75">
      <c r="B44" s="22" t="s">
        <v>45</v>
      </c>
      <c r="C44" s="23">
        <v>10695</v>
      </c>
      <c r="D44" s="23">
        <v>2712</v>
      </c>
      <c r="E44" s="23">
        <v>2871</v>
      </c>
      <c r="F44" s="23">
        <v>1939</v>
      </c>
      <c r="G44" s="23">
        <v>1993</v>
      </c>
      <c r="H44" s="23">
        <v>724</v>
      </c>
      <c r="I44" s="23">
        <f>C44-SUM(D44:H44)</f>
        <v>456</v>
      </c>
      <c r="J44" s="23">
        <v>28853</v>
      </c>
      <c r="K44" s="24">
        <v>2.697803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2:26" ht="12.75">
      <c r="B45" s="22" t="s">
        <v>46</v>
      </c>
      <c r="C45" s="23">
        <v>13320</v>
      </c>
      <c r="D45" s="23">
        <v>3087</v>
      </c>
      <c r="E45" s="23">
        <v>3399</v>
      </c>
      <c r="F45" s="23">
        <v>2421</v>
      </c>
      <c r="G45" s="23">
        <v>2579</v>
      </c>
      <c r="H45" s="23">
        <v>1081</v>
      </c>
      <c r="I45" s="23">
        <f>C45-SUM(D45:H45)</f>
        <v>753</v>
      </c>
      <c r="J45" s="23">
        <v>37753</v>
      </c>
      <c r="K45" s="24">
        <v>2.834309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2:26" ht="12.75">
      <c r="B46" s="22" t="s">
        <v>30</v>
      </c>
      <c r="C46" s="23">
        <v>18813</v>
      </c>
      <c r="D46" s="23">
        <v>4709</v>
      </c>
      <c r="E46" s="23">
        <v>5281</v>
      </c>
      <c r="F46" s="23">
        <v>3639</v>
      </c>
      <c r="G46" s="23">
        <v>3386</v>
      </c>
      <c r="H46" s="23">
        <v>1157</v>
      </c>
      <c r="I46" s="23">
        <f>C46-SUM(D46:H46)</f>
        <v>641</v>
      </c>
      <c r="J46" s="23">
        <v>49721</v>
      </c>
      <c r="K46" s="24">
        <v>2.642907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2:26" ht="12.75">
      <c r="B47" s="22" t="s">
        <v>31</v>
      </c>
      <c r="C47" s="23">
        <v>33101</v>
      </c>
      <c r="D47" s="23">
        <v>8572</v>
      </c>
      <c r="E47" s="23">
        <v>9183</v>
      </c>
      <c r="F47" s="23">
        <v>6113</v>
      </c>
      <c r="G47" s="23">
        <v>5982</v>
      </c>
      <c r="H47" s="23">
        <v>2002</v>
      </c>
      <c r="I47" s="23">
        <f>C47-SUM(D47:H47)</f>
        <v>1249</v>
      </c>
      <c r="J47" s="23">
        <v>87608</v>
      </c>
      <c r="K47" s="24">
        <v>2.646687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2:26" ht="13.5" thickBot="1">
      <c r="B48" s="25" t="s">
        <v>47</v>
      </c>
      <c r="C48" s="26">
        <v>10295</v>
      </c>
      <c r="D48" s="26">
        <v>2175</v>
      </c>
      <c r="E48" s="26">
        <v>2668</v>
      </c>
      <c r="F48" s="26">
        <v>1988</v>
      </c>
      <c r="G48" s="26">
        <v>2057</v>
      </c>
      <c r="H48" s="26">
        <v>832</v>
      </c>
      <c r="I48" s="26">
        <f>C48-SUM(D48:H48)</f>
        <v>575</v>
      </c>
      <c r="J48" s="26">
        <v>29696</v>
      </c>
      <c r="K48" s="27">
        <v>2.884507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2:26" ht="12.75">
      <c r="B49" s="13"/>
      <c r="C49" s="14"/>
      <c r="D49" s="14"/>
      <c r="E49" s="14"/>
      <c r="F49" s="14"/>
      <c r="G49" s="14"/>
      <c r="H49" s="14"/>
      <c r="I49" s="14"/>
      <c r="J49" s="14"/>
      <c r="K49" s="15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2:26" ht="12.75">
      <c r="B50" s="13"/>
      <c r="C50" s="14"/>
      <c r="D50" s="14"/>
      <c r="E50" s="14"/>
      <c r="F50" s="14"/>
      <c r="G50" s="14"/>
      <c r="H50" s="14"/>
      <c r="I50" s="14"/>
      <c r="J50" s="14"/>
      <c r="K50" s="15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2:26" ht="12.75">
      <c r="B51" s="13"/>
      <c r="C51" s="14"/>
      <c r="D51" s="14"/>
      <c r="E51" s="14"/>
      <c r="F51" s="14"/>
      <c r="G51" s="14"/>
      <c r="H51" s="14"/>
      <c r="I51" s="14"/>
      <c r="J51" s="14"/>
      <c r="K51" s="15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2:26" ht="12.75">
      <c r="B52" s="13"/>
      <c r="C52" s="14"/>
      <c r="D52" s="14"/>
      <c r="E52" s="14"/>
      <c r="F52" s="14"/>
      <c r="G52" s="14"/>
      <c r="H52" s="14"/>
      <c r="I52" s="14"/>
      <c r="J52" s="14"/>
      <c r="K52" s="15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2:26" ht="12.75">
      <c r="B53" s="13"/>
      <c r="C53" s="14"/>
      <c r="D53" s="14"/>
      <c r="E53" s="14"/>
      <c r="F53" s="14"/>
      <c r="G53" s="14"/>
      <c r="H53" s="14"/>
      <c r="I53" s="14"/>
      <c r="J53" s="14"/>
      <c r="K53" s="15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2:26" ht="12.75">
      <c r="B54" s="13"/>
      <c r="C54" s="14"/>
      <c r="D54" s="14"/>
      <c r="E54" s="14"/>
      <c r="F54" s="14"/>
      <c r="G54" s="14"/>
      <c r="H54" s="14"/>
      <c r="I54" s="14"/>
      <c r="J54" s="14"/>
      <c r="K54" s="15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2:26" ht="12.75">
      <c r="B55" s="13"/>
      <c r="C55" s="14"/>
      <c r="D55" s="14"/>
      <c r="E55" s="14"/>
      <c r="F55" s="14"/>
      <c r="G55" s="14"/>
      <c r="H55" s="14"/>
      <c r="I55" s="14"/>
      <c r="J55" s="14"/>
      <c r="K55" s="15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2:26" ht="12.75">
      <c r="B56" s="13"/>
      <c r="C56" s="14"/>
      <c r="D56" s="14"/>
      <c r="E56" s="14"/>
      <c r="F56" s="14"/>
      <c r="G56" s="14"/>
      <c r="H56" s="14"/>
      <c r="I56" s="14"/>
      <c r="J56" s="14"/>
      <c r="K56" s="15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2:26" ht="12.75">
      <c r="B57" s="13"/>
      <c r="C57" s="14"/>
      <c r="D57" s="14"/>
      <c r="E57" s="14"/>
      <c r="F57" s="14"/>
      <c r="G57" s="14"/>
      <c r="H57" s="14"/>
      <c r="I57" s="14"/>
      <c r="J57" s="14"/>
      <c r="K57" s="15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2:26" ht="12.75">
      <c r="B58" s="13"/>
      <c r="C58" s="14"/>
      <c r="D58" s="14"/>
      <c r="E58" s="14"/>
      <c r="F58" s="14"/>
      <c r="G58" s="14"/>
      <c r="H58" s="14"/>
      <c r="I58" s="14"/>
      <c r="J58" s="14"/>
      <c r="K58" s="15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2:26" ht="12.7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2:26" ht="12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2:26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2:26" ht="12.7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2:26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2:26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2:26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2:26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2:26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2:26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2:26" ht="12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2:26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2:26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2:26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2:26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2:26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2:26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2:26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2:26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2:26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2:26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2:26" ht="12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2:26" ht="12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2:26" ht="12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2:26" ht="12.7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2:26" ht="12.7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2:26" ht="12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2:26" ht="12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2:26" ht="12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2:26" ht="12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2:26" ht="12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2:26" ht="12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2:26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2:26" ht="12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2:26" ht="12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2:26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2:26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2:26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2:26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2:26" ht="12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2:26" ht="12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2:26" ht="12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2:26" ht="12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2:26" ht="12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2:26" ht="12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2:26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2:26" ht="12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2:26" ht="12.7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2:26" ht="12.7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2:26" ht="12.7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2:26" ht="12.7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2:26" ht="12.7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2:26" ht="12.7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2:26" ht="12.7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2:26" ht="12.7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2:26" ht="12.7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2:26" ht="12.7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2:26" ht="12.7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2:26" ht="12.7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2:26" ht="12.7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2:26" ht="12.7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2:26" ht="12.7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2:26" ht="12.7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2:26" ht="12.7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2:26" ht="12.7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2:26" ht="12.7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2:26" ht="12.7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2:26" ht="12.7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2:26" ht="12.7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2:26" ht="12.7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2:26" ht="12.7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2:26" ht="12.7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2:26" ht="12.7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2:26" ht="12.7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2:26" ht="12.7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2:26" ht="12.7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2:26" ht="12.7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2:26" ht="12.7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2:26" ht="12.7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2:26" ht="12.7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2:26" ht="12.7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2:26" ht="12.7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2:26" ht="12.7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2:26" ht="12.7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2:26" ht="12.7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2:26" ht="12.7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2:26" ht="12.7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2:26" ht="12.7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2:26" ht="12.7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2:26" ht="12.7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2:26" ht="12.7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2:26" ht="12.7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2:26" ht="12.7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2:26" ht="12.7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2:26" ht="12.7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2:26" ht="12.7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2:26" ht="12.7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2:26" ht="12.7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2:26" ht="12.7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2:26" ht="12.7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2:26" ht="12.7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2:26" ht="12.7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2:26" ht="12.7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2:26" ht="12.7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2:26" ht="12.7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2:26" ht="12.7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2:26" ht="12.7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2:26" ht="12.7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2:26" ht="12.7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2:26" ht="12.7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2:26" ht="12.7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2:26" ht="12.7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2:26" ht="12.7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2:26" ht="12.7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2:26" ht="12.7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2:26" ht="12.7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2:26" ht="12.7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2:26" ht="12.7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2:26" ht="12.7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2:26" ht="12.7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2:26" ht="12.7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2:26" ht="12.7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2:26" ht="12.7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2:26" ht="12.7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2:26" ht="12.7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2:26" ht="12.7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2:26" ht="12.7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2:26" ht="12.7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2:26" ht="12.7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2:26" ht="12.7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2:26" ht="12.7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2:26" ht="12.7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2:26" ht="12.7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2:26" ht="12.7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2:26" ht="12.7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2:26" ht="12.7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2:26" ht="12.7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2:26" ht="12.7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2:26" ht="12.7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2:26" ht="12.7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2:26" ht="12.7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2:26" ht="12.7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2:26" ht="12.7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2:26" ht="12.7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2:26" ht="12.7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2:26" ht="12.7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2:26" ht="12.7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2:26" ht="12.7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2:26" ht="12.7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2:26" ht="12.7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2:26" ht="12.7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2:26" ht="12.7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2:26" ht="12.7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2:26" ht="12.7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2:26" ht="12.7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2:26" ht="12.7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2:26" ht="12.7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2:26" ht="12.7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2:26" ht="12.7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2:26" ht="12.7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2:26" ht="12.7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2:26" ht="12.7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2:26" ht="12.7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2:26" ht="12.7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2:26" ht="12.7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2:26" ht="12.7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2:26" ht="12.7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2:26" ht="12.75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2:26" ht="12.75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2:26" ht="12.75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2:26" ht="12.75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2:26" ht="12.75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2:26" ht="12.75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2:26" ht="12.75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2:26" ht="12.75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2:26" ht="12.75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2:26" ht="12.75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2:26" ht="12.75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2:26" ht="12.75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2:26" ht="12.75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2:26" ht="12.75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2:26" ht="12.75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2:26" ht="12.75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2:26" ht="12.75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2:26" ht="12.75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2:26" ht="12.75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2:26" ht="12.75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2:26" ht="12.75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2:26" ht="12.75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2:26" ht="12.75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2:26" ht="12.75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2:26" ht="12.75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2:26" ht="12.75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2:26" ht="12.75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2:26" ht="12.75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2:26" ht="12.75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2:26" ht="12.75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2:26" ht="12.75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2:26" ht="12.75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2:26" ht="12.75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2:26" ht="12.75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2:26" ht="12.75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2:26" ht="12.75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2:26" ht="12.75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2:26" ht="12.75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2:26" ht="12.75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2:26" ht="12.75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2:26" ht="12.75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2:26" ht="12.75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2:26" ht="12.75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2:26" ht="12.75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2:26" ht="12.75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2:26" ht="12.75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2:26" ht="12.75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2:26" ht="12.75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2:26" ht="12.75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2:26" ht="12.75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2:26" ht="12.75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2:26" ht="12.75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2:26" ht="12.75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2:26" ht="12.75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2:26" ht="12.75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2:26" ht="12.75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2:26" ht="12.75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2:26" ht="12.75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2:26" ht="12.75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2:26" ht="12.75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2:26" ht="12.75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2:26" ht="12.75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2:26" ht="12.75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2:26" ht="12.75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2:26" ht="12.75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2:26" ht="12.75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2:26" ht="12.75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2:26" ht="12.75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2:26" ht="12.75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2:26" ht="12.75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2:26" ht="12.75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2:26" ht="12.75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2:26" ht="12.75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2:26" ht="12.75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2:26" ht="12.75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2:26" ht="12.75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2:26" ht="12.75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2:26" ht="12.75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2:26" ht="12.75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2:26" ht="12.75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2:26" ht="12.75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2:26" ht="12.75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2:26" ht="12.75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2:26" ht="12.75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2:26" ht="12.75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2:26" ht="12.75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2:26" ht="12.75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2:26" ht="12.75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2:26" ht="12.75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2:26" ht="12.75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2:26" ht="12.75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2:26" ht="12.75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2:26" ht="12.75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2:26" ht="12.75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2:26" ht="12.75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2:26" ht="12.75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2:26" ht="12.75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2:26" ht="12.75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2:26" ht="12.75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2:26" ht="12.75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2:26" ht="12.75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2:26" ht="12.75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2:26" ht="12.75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2:26" ht="12.75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2:26" ht="12.75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2:26" ht="12.75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2:26" ht="12.75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2:26" ht="12.75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2:26" ht="12.75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2:26" ht="12.75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2:26" ht="12.75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2:26" ht="12.75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2:26" ht="12.75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2:26" ht="12.75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2:26" ht="12.75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2:26" ht="12.75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2:26" ht="12.75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2:26" ht="12.75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2:26" ht="12.75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2:26" ht="12.75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2:26" ht="12.75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2:26" ht="12.75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2:26" ht="12.75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2:26" ht="12.75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2:26" ht="12.75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2:26" ht="12.75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2:26" ht="12.75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2:26" ht="12.75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2:26" ht="12.75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2:26" ht="12.75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2:26" ht="12.75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2:26" ht="12.75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2:26" ht="12.75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2:26" ht="12.75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2:26" ht="12.75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2:26" ht="12.75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2:26" ht="12.75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2:26" ht="12.75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2:26" ht="12.75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2:26" ht="12.75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2:26" ht="12.75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2:26" ht="12.75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2:26" ht="12.75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2:26" ht="12.75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2:26" ht="12.75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2:26" ht="12.75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2:26" ht="12.75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2:26" ht="12.75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2:26" ht="12.75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2:26" ht="12.75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2:26" ht="12.75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2:26" ht="12.75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2:26" ht="12.75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2:26" ht="12.75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2:26" ht="12.75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2:26" ht="12.75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2:26" ht="12.75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2:26" ht="12.75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2:26" ht="12.75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2:26" ht="12.75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2:26" ht="12.75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2:26" ht="12.75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2:26" ht="12.75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2:26" ht="12.75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2:26" ht="12.75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2:26" ht="12.75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2:26" ht="12.75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2:26" ht="12.75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2:26" ht="12.75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2:26" ht="12.75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2:26" ht="12.75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2:26" ht="12.75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2:26" ht="12.75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2:26" ht="12.75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2:26" ht="12.75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2:26" ht="12.75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2:26" ht="12.75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2:26" ht="12.75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2:26" ht="12.75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2:26" ht="12.75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2:26" ht="12.75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2:26" ht="12.75"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2:26" ht="12.75"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2:26" ht="12.75"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2:26" ht="12.75"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2:26" ht="12.75"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2:26" ht="12.75"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2:26" ht="12.75"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2:26" ht="12.75"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2:26" ht="12.75"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2:26" ht="12.75"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2:26" ht="12.75"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2:26" ht="12.75"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2:26" ht="12.75"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2:26" ht="12.75"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2:26" ht="12.75"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2:26" ht="12.75"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2:26" ht="12.75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2:26" ht="12.75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2:26" ht="12.75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2:26" ht="12.75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2:26" ht="12.75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2:26" ht="12.75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2:26" ht="12.75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2:26" ht="12.75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2:26" ht="12.75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2:26" ht="12.75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2:26" ht="12.75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2:26" ht="12.75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2:26" ht="12.75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2:26" ht="12.75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2:26" ht="12.75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2:26" ht="12.75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2:26" ht="12.75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2:26" ht="12.75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2:26" ht="12.75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2:26" ht="12.75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2:26" ht="12.75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2:26" ht="12.75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2:26" ht="12.75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2:26" ht="12.75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2:26" ht="12.75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2:26" ht="12.75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2:26" ht="12.75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2:26" ht="12.75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2:26" ht="12.75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2:26" ht="12.75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2:26" ht="12.75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2:26" ht="12.75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2:26" ht="12.75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2:26" ht="12.75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2:26" ht="12.75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2:26" ht="12.75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2:26" ht="12.75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2:26" ht="12.75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2:26" ht="12.75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2:26" ht="12.75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2:26" ht="12.75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2:26" ht="12.75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2:26" ht="12.75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2:26" ht="12.75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2:26" ht="12.75"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2:26" ht="12.75"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2:26" ht="12.75"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2:26" ht="12.75"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2:26" ht="12.75"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2:26" ht="12.75"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2:26" ht="12.75"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2:26" ht="12.75"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2:26" ht="12.75"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2:26" ht="12.75"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2:26" ht="12.75"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2:26" ht="12.75"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2:26" ht="12.75"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2:26" ht="12.75"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2:26" ht="12.75"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2:26" ht="12.75"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2:26" ht="12.75"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2:26" ht="12.75"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2:26" ht="12.75"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2:26" ht="12.75"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2:26" ht="12.75"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2:26" ht="12.75"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2:26" ht="12.75"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2:26" ht="12.75"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2:26" ht="12.75"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2:26" ht="12.75"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2:26" ht="12.75"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2:26" ht="12.75"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2:26" ht="12.75"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2:26" ht="12.75"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2:26" ht="12.75"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2:26" ht="12.75"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2:26" ht="12.75"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2:26" ht="12.75"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2:26" ht="12.75"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2:26" ht="12.75"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2:26" ht="12.75"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2:26" ht="12.75"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2:26" ht="12.75"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2:26" ht="12.75"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2:26" ht="12.75"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2:26" ht="12.75"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2:26" ht="12.75"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2:26" ht="12.75"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2:26" ht="12.75"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2:26" ht="12.75"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2:26" ht="12.75"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2:26" ht="12.75"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2:26" ht="12.75"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2:26" ht="12.75"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2:26" ht="12.75"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2:26" ht="12.75"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2:26" ht="12.75"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2:26" ht="12.75"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2:26" ht="12.75"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2:26" ht="12.75"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2:26" ht="12.75"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2:26" ht="12.75"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2:26" ht="12.75"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2:26" ht="12.75"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2:26" ht="12.75"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2:26" ht="12.75"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2:26" ht="12.75"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2:26" ht="12.75"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2:26" ht="12.75"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2:26" ht="12.75"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2:26" ht="12.75"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2:26" ht="12.75"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2:26" ht="12.75"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2:26" ht="12.75"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2:26" ht="12.75"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2:26" ht="12.75"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2:26" ht="12.75"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2:26" ht="12.75"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2:26" ht="12.75"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2:26" ht="12.75"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2:26" ht="12.75"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2:26" ht="12.75"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2:26" ht="12.75"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2:26" ht="12.75"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2:26" ht="12.75"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2:26" ht="12.75"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2:26" ht="12.75"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2:26" ht="12.75"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2:26" ht="12.75"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2:26" ht="12.75"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2:26" ht="12.75"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2:26" ht="12.75"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2:26" ht="12.75"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2:26" ht="12.75"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2:26" ht="12.75"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2:26" ht="12.75"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2:26" ht="12.75"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2:26" ht="12.75"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2:26" ht="12.75"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2:26" ht="12.75"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2:26" ht="12.75"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2:26" ht="12.75"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2:26" ht="12.75"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2:26" ht="12.75"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2:26" ht="12.75"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2:26" ht="12.75"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2:26" ht="12.75"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2:26" ht="12.75"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2:26" ht="12.75"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2:26" ht="12.75"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2:26" ht="12.75"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2:26" ht="12.75"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2:26" ht="12.75"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2:26" ht="12.75"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2:26" ht="12.75"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2:26" ht="12.75"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2:26" ht="12.75"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2:26" ht="12.75"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2:26" ht="12.75"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2:26" ht="12.75"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2:26" ht="12.75"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2:26" ht="12.75"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2:26" ht="12.75"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2:26" ht="12.75"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2:26" ht="12.75"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2:26" ht="12.75"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2:26" ht="12.75"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2:26" ht="12.75"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2:26" ht="12.75"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2:26" ht="12.75"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2:26" ht="12.75"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2:26" ht="12.75"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2:26" ht="12.75"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2:26" ht="12.75"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2:26" ht="12.75"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2:26" ht="12.75"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2:26" ht="12.75"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2:26" ht="12.75"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</sheetData>
  <sheetProtection/>
  <mergeCells count="4">
    <mergeCell ref="B5:B6"/>
    <mergeCell ref="C5:C6"/>
    <mergeCell ref="D5:I5"/>
    <mergeCell ref="J5:K5"/>
  </mergeCells>
  <conditionalFormatting sqref="B5:B6">
    <cfRule type="expression" priority="1" dxfId="4" stopIfTrue="1">
      <formula>A1&lt;&gt;IV64995</formula>
    </cfRule>
  </conditionalFormatting>
  <conditionalFormatting sqref="C5:C6">
    <cfRule type="expression" priority="2" dxfId="5" stopIfTrue="1">
      <formula>A1&lt;&gt;IV64995</formula>
    </cfRule>
  </conditionalFormatting>
  <conditionalFormatting sqref="D5:I5">
    <cfRule type="expression" priority="3" dxfId="5" stopIfTrue="1">
      <formula>A1&lt;&gt;IV64995</formula>
    </cfRule>
  </conditionalFormatting>
  <conditionalFormatting sqref="J5:K5">
    <cfRule type="expression" priority="4" dxfId="6" stopIfTrue="1">
      <formula>A1&lt;&gt;IV64995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2012-12-07T08:58:04Z</cp:lastPrinted>
  <dcterms:created xsi:type="dcterms:W3CDTF">2012-09-27T05:40:32Z</dcterms:created>
  <dcterms:modified xsi:type="dcterms:W3CDTF">2012-12-12T07:28:52Z</dcterms:modified>
  <cp:category/>
  <cp:version/>
  <cp:contentType/>
  <cp:contentStatus/>
</cp:coreProperties>
</file>