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25" windowWidth="14940" windowHeight="8385"/>
  </bookViews>
  <sheets>
    <sheet name="roky" sheetId="17" r:id="rId1"/>
  </sheets>
  <definedNames>
    <definedName name="_xlnm._FilterDatabase" localSheetId="0" hidden="1">roky!$A$3:$R$113</definedName>
    <definedName name="_xlnm.Print_Titles" localSheetId="0">roky!$1:$4</definedName>
  </definedNames>
  <calcPr calcId="125725" fullCalcOnLoad="1"/>
</workbook>
</file>

<file path=xl/calcChain.xml><?xml version="1.0" encoding="utf-8"?>
<calcChain xmlns="http://schemas.openxmlformats.org/spreadsheetml/2006/main">
  <c r="T5" i="17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</calcChain>
</file>

<file path=xl/sharedStrings.xml><?xml version="1.0" encoding="utf-8"?>
<sst xmlns="http://schemas.openxmlformats.org/spreadsheetml/2006/main" count="335" uniqueCount="240">
  <si>
    <t>593711</t>
  </si>
  <si>
    <t>Znojmo</t>
  </si>
  <si>
    <t>597180</t>
  </si>
  <si>
    <t>Bruntál</t>
  </si>
  <si>
    <t>598003</t>
  </si>
  <si>
    <t>Frýdek-Místek</t>
  </si>
  <si>
    <t>598071</t>
  </si>
  <si>
    <t>Čeladná</t>
  </si>
  <si>
    <t>598810</t>
  </si>
  <si>
    <t>Třinec</t>
  </si>
  <si>
    <t>598933</t>
  </si>
  <si>
    <t>Český Těšín</t>
  </si>
  <si>
    <t>599069</t>
  </si>
  <si>
    <t>Orlová</t>
  </si>
  <si>
    <t>Brno</t>
  </si>
  <si>
    <t>Ostrava</t>
  </si>
  <si>
    <t>Plzeň</t>
  </si>
  <si>
    <t>544256</t>
  </si>
  <si>
    <t>České Budějovice</t>
  </si>
  <si>
    <t>544841</t>
  </si>
  <si>
    <t>Rožnov pod Radhoštěm</t>
  </si>
  <si>
    <t>545058</t>
  </si>
  <si>
    <t>Valašské Meziříčí</t>
  </si>
  <si>
    <t>531057</t>
  </si>
  <si>
    <t>Beroun</t>
  </si>
  <si>
    <t>531723</t>
  </si>
  <si>
    <t>Rudná</t>
  </si>
  <si>
    <t>532053</t>
  </si>
  <si>
    <t>Kladno</t>
  </si>
  <si>
    <t>554791</t>
  </si>
  <si>
    <t>554821</t>
  </si>
  <si>
    <t>582786</t>
  </si>
  <si>
    <t>Moravskoslezský kraj</t>
  </si>
  <si>
    <t>Olomoucký kraj</t>
  </si>
  <si>
    <t>Středočeský kraj</t>
  </si>
  <si>
    <t>Pardubický kraj</t>
  </si>
  <si>
    <t>Královéhradecký kraj</t>
  </si>
  <si>
    <t>Ústecký kraj</t>
  </si>
  <si>
    <t>Karlovarský kraj</t>
  </si>
  <si>
    <t>Plzeňský kraj</t>
  </si>
  <si>
    <t>Zlínský kraj</t>
  </si>
  <si>
    <t>Jihočeský kraj</t>
  </si>
  <si>
    <t>Jihomoravský kraj</t>
  </si>
  <si>
    <t>Liberecký kraj</t>
  </si>
  <si>
    <t>577081</t>
  </si>
  <si>
    <t>Harrachov</t>
  </si>
  <si>
    <t>577626</t>
  </si>
  <si>
    <t>Turnov</t>
  </si>
  <si>
    <t>577731</t>
  </si>
  <si>
    <t>Svitavy</t>
  </si>
  <si>
    <t>567027</t>
  </si>
  <si>
    <t>Most</t>
  </si>
  <si>
    <t>567442</t>
  </si>
  <si>
    <t>Teplice</t>
  </si>
  <si>
    <t>Mikulov</t>
  </si>
  <si>
    <t>568414</t>
  </si>
  <si>
    <t>Havlíčkův Brod</t>
  </si>
  <si>
    <t>569810</t>
  </si>
  <si>
    <t>Hradec Králové</t>
  </si>
  <si>
    <t>571164</t>
  </si>
  <si>
    <t>Chrudim</t>
  </si>
  <si>
    <t>572659</t>
  </si>
  <si>
    <t>Jičín</t>
  </si>
  <si>
    <t>573868</t>
  </si>
  <si>
    <t>Náchod</t>
  </si>
  <si>
    <t>576069</t>
  </si>
  <si>
    <t>Rychnov nad Kněžnou</t>
  </si>
  <si>
    <t>590266</t>
  </si>
  <si>
    <t>Třebíč</t>
  </si>
  <si>
    <t>592005</t>
  </si>
  <si>
    <t>Uherské Hradiště</t>
  </si>
  <si>
    <t>592731</t>
  </si>
  <si>
    <t>Uherský Brod</t>
  </si>
  <si>
    <t>592889</t>
  </si>
  <si>
    <t>Vyškov</t>
  </si>
  <si>
    <t>Kraj Vysočina</t>
  </si>
  <si>
    <t>545881</t>
  </si>
  <si>
    <t>Jindřichův Hradec</t>
  </si>
  <si>
    <t>547336</t>
  </si>
  <si>
    <t>Třeboň</t>
  </si>
  <si>
    <t>547492</t>
  </si>
  <si>
    <t>Pelhřimov</t>
  </si>
  <si>
    <t>547999</t>
  </si>
  <si>
    <t>Humpolec</t>
  </si>
  <si>
    <t>532819</t>
  </si>
  <si>
    <t>Slaný</t>
  </si>
  <si>
    <t>533165</t>
  </si>
  <si>
    <t>Kolín</t>
  </si>
  <si>
    <t>533203</t>
  </si>
  <si>
    <t>Králův Dvůr</t>
  </si>
  <si>
    <t>533955</t>
  </si>
  <si>
    <t>Kutná Hora</t>
  </si>
  <si>
    <t>534005</t>
  </si>
  <si>
    <t>Čáslav</t>
  </si>
  <si>
    <t>534676</t>
  </si>
  <si>
    <t>Mělník</t>
  </si>
  <si>
    <t>534951</t>
  </si>
  <si>
    <t>Kralupy nad Vltavou</t>
  </si>
  <si>
    <t>535419</t>
  </si>
  <si>
    <t>Mladá Boleslav</t>
  </si>
  <si>
    <t>537454</t>
  </si>
  <si>
    <t>Lysá nad Labem</t>
  </si>
  <si>
    <t>537501</t>
  </si>
  <si>
    <t>Milovice</t>
  </si>
  <si>
    <t>537683</t>
  </si>
  <si>
    <t>Poděbrady</t>
  </si>
  <si>
    <t>538094</t>
  </si>
  <si>
    <t>Brandýs nad Labem-Stará Boleslav</t>
  </si>
  <si>
    <t>538132</t>
  </si>
  <si>
    <t>Čelákovice</t>
  </si>
  <si>
    <t>538230</t>
  </si>
  <si>
    <t>Hovorčovice</t>
  </si>
  <si>
    <t>538299</t>
  </si>
  <si>
    <t>Kamenice</t>
  </si>
  <si>
    <t>538311</t>
  </si>
  <si>
    <t>Klecany</t>
  </si>
  <si>
    <t>538574</t>
  </si>
  <si>
    <t>Odolena Voda</t>
  </si>
  <si>
    <t>538728</t>
  </si>
  <si>
    <t>Říčany</t>
  </si>
  <si>
    <t>538876</t>
  </si>
  <si>
    <t>Šestajovice</t>
  </si>
  <si>
    <t>538957</t>
  </si>
  <si>
    <t>Úvaly</t>
  </si>
  <si>
    <t>539058</t>
  </si>
  <si>
    <t>Zdiby</t>
  </si>
  <si>
    <t>539139</t>
  </si>
  <si>
    <t>Černošice</t>
  </si>
  <si>
    <t>539244</t>
  </si>
  <si>
    <t>Hostivice</t>
  </si>
  <si>
    <t>539325</t>
  </si>
  <si>
    <t>Jesenice</t>
  </si>
  <si>
    <t>539571</t>
  </si>
  <si>
    <t>Průhonice</t>
  </si>
  <si>
    <t>539597</t>
  </si>
  <si>
    <t>Psáry</t>
  </si>
  <si>
    <t>539627</t>
  </si>
  <si>
    <t>Roztoky</t>
  </si>
  <si>
    <t>539813</t>
  </si>
  <si>
    <t>Velké Přílepy</t>
  </si>
  <si>
    <t>539911</t>
  </si>
  <si>
    <t>Příbram</t>
  </si>
  <si>
    <t>562335</t>
  </si>
  <si>
    <t>Děčín</t>
  </si>
  <si>
    <t>563102</t>
  </si>
  <si>
    <t>Kadaň</t>
  </si>
  <si>
    <t>563510</t>
  </si>
  <si>
    <t>Jablonec nad Nisou</t>
  </si>
  <si>
    <t>563889</t>
  </si>
  <si>
    <t>Liberec</t>
  </si>
  <si>
    <t>539309</t>
  </si>
  <si>
    <t>Chýně</t>
  </si>
  <si>
    <t>Praha</t>
  </si>
  <si>
    <t>Hlavní město Praha</t>
  </si>
  <si>
    <t>554804</t>
  </si>
  <si>
    <t>Ústí nad Labem</t>
  </si>
  <si>
    <t>554961</t>
  </si>
  <si>
    <t>Karlovy Vary</t>
  </si>
  <si>
    <t>555088</t>
  </si>
  <si>
    <t>Havířov</t>
  </si>
  <si>
    <t>555134</t>
  </si>
  <si>
    <t>Pardubice</t>
  </si>
  <si>
    <t>555428</t>
  </si>
  <si>
    <t>Ostrov</t>
  </si>
  <si>
    <t>555771</t>
  </si>
  <si>
    <t>Klatovy</t>
  </si>
  <si>
    <t>557528</t>
  </si>
  <si>
    <t>Železná Ruda</t>
  </si>
  <si>
    <t>557676</t>
  </si>
  <si>
    <t>Dobřany</t>
  </si>
  <si>
    <t>Česká republika</t>
  </si>
  <si>
    <t xml:space="preserve">kraj </t>
  </si>
  <si>
    <t>rok</t>
  </si>
  <si>
    <t>579025</t>
  </si>
  <si>
    <t>Trutnov</t>
  </si>
  <si>
    <t>579742</t>
  </si>
  <si>
    <t>Špindlerův Mlýn</t>
  </si>
  <si>
    <t>579858</t>
  </si>
  <si>
    <t>Vrchlabí</t>
  </si>
  <si>
    <t>580511</t>
  </si>
  <si>
    <t>Lanškroun</t>
  </si>
  <si>
    <t>529303</t>
  </si>
  <si>
    <t>Benešov</t>
  </si>
  <si>
    <t>588296</t>
  </si>
  <si>
    <t>Kroměříž</t>
  </si>
  <si>
    <t>589250</t>
  </si>
  <si>
    <t>Prostějov</t>
  </si>
  <si>
    <t>564907</t>
  </si>
  <si>
    <t>Nupaky</t>
  </si>
  <si>
    <t>581186</t>
  </si>
  <si>
    <t>Vysoké Mýto</t>
  </si>
  <si>
    <t>581283</t>
  </si>
  <si>
    <t>Blansko</t>
  </si>
  <si>
    <t>582824</t>
  </si>
  <si>
    <t>Bílovice nad Svitavou</t>
  </si>
  <si>
    <t>583251</t>
  </si>
  <si>
    <t>Kuřim</t>
  </si>
  <si>
    <t>583391</t>
  </si>
  <si>
    <t>Modřice</t>
  </si>
  <si>
    <t>583952</t>
  </si>
  <si>
    <t>Šlapanice</t>
  </si>
  <si>
    <t>584002</t>
  </si>
  <si>
    <t>Tišnov</t>
  </si>
  <si>
    <t>584291</t>
  </si>
  <si>
    <t>Břeclav</t>
  </si>
  <si>
    <t>584649</t>
  </si>
  <si>
    <t>585068</t>
  </si>
  <si>
    <t>Zlín</t>
  </si>
  <si>
    <t>585599</t>
  </si>
  <si>
    <t>Otrokovice</t>
  </si>
  <si>
    <t>ZUJ</t>
  </si>
  <si>
    <t>obec</t>
  </si>
  <si>
    <t>500496</t>
  </si>
  <si>
    <t>Olomouc</t>
  </si>
  <si>
    <t>505927</t>
  </si>
  <si>
    <t>Opava</t>
  </si>
  <si>
    <t>507016</t>
  </si>
  <si>
    <t>Hlučín</t>
  </si>
  <si>
    <t>511382</t>
  </si>
  <si>
    <t>Přerov</t>
  </si>
  <si>
    <t>Písek</t>
  </si>
  <si>
    <t>586846</t>
  </si>
  <si>
    <t>Jihlava</t>
  </si>
  <si>
    <r>
      <t>1997</t>
    </r>
    <r>
      <rPr>
        <vertAlign val="superscript"/>
        <sz val="8"/>
        <color indexed="8"/>
        <rFont val="Arial"/>
        <family val="2"/>
      </rPr>
      <t>1)</t>
    </r>
  </si>
  <si>
    <r>
      <t>1998</t>
    </r>
    <r>
      <rPr>
        <vertAlign val="superscript"/>
        <sz val="8"/>
        <color indexed="8"/>
        <rFont val="Arial"/>
        <family val="2"/>
      </rPr>
      <t>1)</t>
    </r>
  </si>
  <si>
    <t>celkem</t>
  </si>
  <si>
    <t>549240</t>
  </si>
  <si>
    <t>550787</t>
  </si>
  <si>
    <t>Strakonice</t>
  </si>
  <si>
    <t>552046</t>
  </si>
  <si>
    <t>Tábor</t>
  </si>
  <si>
    <t>552828</t>
  </si>
  <si>
    <t>Planá nad Lužnicí</t>
  </si>
  <si>
    <t>559580</t>
  </si>
  <si>
    <t>Vejprnice</t>
  </si>
  <si>
    <t>559717</t>
  </si>
  <si>
    <t>Rokycany</t>
  </si>
  <si>
    <t>561380</t>
  </si>
  <si>
    <t>Česká Lípa</t>
  </si>
  <si>
    <r>
      <t xml:space="preserve">Tab. 5 Dokončené byty v obcích v letech 1997-2012 
</t>
    </r>
    <r>
      <rPr>
        <sz val="8"/>
        <rFont val="Arial"/>
        <family val="2"/>
      </rPr>
      <t>(obce s 500 a více dokončenými byty za sledované období, údaje za všechny obce najdete na internetových stránkách ČSÚ v sekci časové řady)</t>
    </r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</si>
</sst>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sz val="10"/>
      <color indexed="8"/>
      <name val="Arial"/>
      <charset val="238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3" fontId="4" fillId="0" borderId="0" xfId="0" applyNumberFormat="1" applyFont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2" xfId="15" applyFont="1" applyFill="1" applyBorder="1" applyAlignment="1">
      <alignment horizontal="right" wrapText="1"/>
    </xf>
    <xf numFmtId="3" fontId="2" fillId="0" borderId="3" xfId="1" applyNumberFormat="1" applyFont="1" applyFill="1" applyBorder="1" applyAlignment="1">
      <alignment horizontal="right" wrapText="1"/>
    </xf>
    <xf numFmtId="3" fontId="2" fillId="0" borderId="3" xfId="2" applyNumberFormat="1" applyFont="1" applyFill="1" applyBorder="1" applyAlignment="1">
      <alignment horizontal="right" wrapText="1"/>
    </xf>
    <xf numFmtId="3" fontId="2" fillId="0" borderId="3" xfId="3" applyNumberFormat="1" applyFont="1" applyFill="1" applyBorder="1" applyAlignment="1">
      <alignment horizontal="right" wrapText="1"/>
    </xf>
    <xf numFmtId="3" fontId="2" fillId="0" borderId="3" xfId="4" applyNumberFormat="1" applyFont="1" applyFill="1" applyBorder="1" applyAlignment="1">
      <alignment horizontal="right" wrapText="1"/>
    </xf>
    <xf numFmtId="3" fontId="2" fillId="0" borderId="3" xfId="5" applyNumberFormat="1" applyFont="1" applyFill="1" applyBorder="1" applyAlignment="1">
      <alignment horizontal="right" wrapText="1"/>
    </xf>
    <xf numFmtId="3" fontId="2" fillId="0" borderId="3" xfId="6" applyNumberFormat="1" applyFont="1" applyFill="1" applyBorder="1" applyAlignment="1">
      <alignment horizontal="right" wrapText="1"/>
    </xf>
    <xf numFmtId="3" fontId="2" fillId="0" borderId="3" xfId="7" applyNumberFormat="1" applyFont="1" applyFill="1" applyBorder="1" applyAlignment="1">
      <alignment horizontal="right" wrapText="1"/>
    </xf>
    <xf numFmtId="3" fontId="2" fillId="0" borderId="3" xfId="8" applyNumberFormat="1" applyFont="1" applyFill="1" applyBorder="1" applyAlignment="1">
      <alignment horizontal="right" wrapText="1"/>
    </xf>
    <xf numFmtId="3" fontId="2" fillId="0" borderId="3" xfId="9" applyNumberFormat="1" applyFont="1" applyFill="1" applyBorder="1" applyAlignment="1">
      <alignment horizontal="right" wrapText="1"/>
    </xf>
    <xf numFmtId="3" fontId="2" fillId="0" borderId="3" xfId="10" applyNumberFormat="1" applyFont="1" applyFill="1" applyBorder="1" applyAlignment="1">
      <alignment horizontal="right" wrapText="1"/>
    </xf>
    <xf numFmtId="3" fontId="2" fillId="0" borderId="3" xfId="11" applyNumberFormat="1" applyFont="1" applyFill="1" applyBorder="1" applyAlignment="1">
      <alignment horizontal="right" wrapText="1"/>
    </xf>
    <xf numFmtId="3" fontId="2" fillId="0" borderId="3" xfId="12" applyNumberFormat="1" applyFont="1" applyFill="1" applyBorder="1" applyAlignment="1">
      <alignment horizontal="right" wrapText="1"/>
    </xf>
    <xf numFmtId="3" fontId="2" fillId="0" borderId="3" xfId="13" applyNumberFormat="1" applyFont="1" applyFill="1" applyBorder="1" applyAlignment="1">
      <alignment horizontal="right" wrapText="1"/>
    </xf>
    <xf numFmtId="3" fontId="2" fillId="0" borderId="3" xfId="14" applyNumberFormat="1" applyFont="1" applyFill="1" applyBorder="1" applyAlignment="1">
      <alignment horizontal="right" wrapText="1"/>
    </xf>
    <xf numFmtId="3" fontId="2" fillId="0" borderId="3" xfId="16" applyNumberFormat="1" applyFont="1" applyFill="1" applyBorder="1" applyAlignment="1">
      <alignment horizontal="right" wrapText="1"/>
    </xf>
    <xf numFmtId="3" fontId="2" fillId="0" borderId="4" xfId="15" applyNumberFormat="1" applyFont="1" applyFill="1" applyBorder="1" applyAlignment="1">
      <alignment horizontal="right" wrapText="1"/>
    </xf>
    <xf numFmtId="3" fontId="4" fillId="0" borderId="3" xfId="0" applyNumberFormat="1" applyFont="1" applyBorder="1"/>
    <xf numFmtId="3" fontId="4" fillId="0" borderId="3" xfId="0" applyNumberFormat="1" applyFont="1" applyBorder="1" applyAlignment="1">
      <alignment horizontal="right"/>
    </xf>
    <xf numFmtId="3" fontId="4" fillId="0" borderId="4" xfId="0" applyNumberFormat="1" applyFont="1" applyFill="1" applyBorder="1"/>
    <xf numFmtId="3" fontId="4" fillId="0" borderId="3" xfId="0" applyNumberFormat="1" applyFont="1" applyBorder="1" applyAlignment="1">
      <alignment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center" vertical="center"/>
    </xf>
    <xf numFmtId="0" fontId="2" fillId="0" borderId="1" xfId="8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1" xfId="10" applyFont="1" applyFill="1" applyBorder="1" applyAlignment="1">
      <alignment horizontal="center" vertical="center"/>
    </xf>
    <xf numFmtId="0" fontId="2" fillId="0" borderId="1" xfId="11" applyFont="1" applyFill="1" applyBorder="1" applyAlignment="1">
      <alignment horizontal="center" vertical="center"/>
    </xf>
    <xf numFmtId="0" fontId="2" fillId="0" borderId="1" xfId="12" applyFont="1" applyFill="1" applyBorder="1" applyAlignment="1">
      <alignment horizontal="center" vertical="center"/>
    </xf>
    <xf numFmtId="0" fontId="2" fillId="0" borderId="1" xfId="13" applyFont="1" applyFill="1" applyBorder="1" applyAlignment="1">
      <alignment horizontal="center" vertical="center"/>
    </xf>
    <xf numFmtId="1" fontId="2" fillId="0" borderId="1" xfId="16" applyNumberFormat="1" applyFont="1" applyFill="1" applyBorder="1" applyAlignment="1">
      <alignment horizontal="center" vertical="center"/>
    </xf>
    <xf numFmtId="1" fontId="2" fillId="0" borderId="5" xfId="15" applyNumberFormat="1" applyFont="1" applyFill="1" applyBorder="1" applyAlignment="1">
      <alignment horizontal="center" vertical="center"/>
    </xf>
    <xf numFmtId="0" fontId="2" fillId="0" borderId="3" xfId="15" applyFont="1" applyFill="1" applyBorder="1" applyAlignment="1">
      <alignment horizontal="left"/>
    </xf>
    <xf numFmtId="3" fontId="4" fillId="0" borderId="6" xfId="0" applyNumberFormat="1" applyFont="1" applyBorder="1"/>
    <xf numFmtId="0" fontId="2" fillId="0" borderId="7" xfId="15" applyFont="1" applyFill="1" applyBorder="1" applyAlignment="1">
      <alignment horizontal="right" wrapText="1"/>
    </xf>
    <xf numFmtId="0" fontId="2" fillId="0" borderId="8" xfId="15" applyFont="1" applyFill="1" applyBorder="1" applyAlignment="1">
      <alignment horizontal="left"/>
    </xf>
    <xf numFmtId="3" fontId="2" fillId="0" borderId="8" xfId="1" applyNumberFormat="1" applyFont="1" applyFill="1" applyBorder="1" applyAlignment="1">
      <alignment horizontal="right" wrapText="1"/>
    </xf>
    <xf numFmtId="3" fontId="2" fillId="0" borderId="8" xfId="2" applyNumberFormat="1" applyFont="1" applyFill="1" applyBorder="1" applyAlignment="1">
      <alignment horizontal="right" wrapText="1"/>
    </xf>
    <xf numFmtId="3" fontId="2" fillId="0" borderId="8" xfId="3" applyNumberFormat="1" applyFont="1" applyFill="1" applyBorder="1" applyAlignment="1">
      <alignment horizontal="right" wrapText="1"/>
    </xf>
    <xf numFmtId="3" fontId="2" fillId="0" borderId="8" xfId="4" applyNumberFormat="1" applyFont="1" applyFill="1" applyBorder="1" applyAlignment="1">
      <alignment horizontal="right" wrapText="1"/>
    </xf>
    <xf numFmtId="3" fontId="2" fillId="0" borderId="8" xfId="5" applyNumberFormat="1" applyFont="1" applyFill="1" applyBorder="1" applyAlignment="1">
      <alignment horizontal="right" wrapText="1"/>
    </xf>
    <xf numFmtId="3" fontId="2" fillId="0" borderId="8" xfId="6" applyNumberFormat="1" applyFont="1" applyFill="1" applyBorder="1" applyAlignment="1">
      <alignment horizontal="right" wrapText="1"/>
    </xf>
    <xf numFmtId="3" fontId="2" fillId="0" borderId="8" xfId="7" applyNumberFormat="1" applyFont="1" applyFill="1" applyBorder="1" applyAlignment="1">
      <alignment horizontal="right" wrapText="1"/>
    </xf>
    <xf numFmtId="3" fontId="2" fillId="0" borderId="8" xfId="8" applyNumberFormat="1" applyFont="1" applyFill="1" applyBorder="1" applyAlignment="1">
      <alignment horizontal="right" wrapText="1"/>
    </xf>
    <xf numFmtId="3" fontId="2" fillId="0" borderId="8" xfId="9" applyNumberFormat="1" applyFont="1" applyFill="1" applyBorder="1" applyAlignment="1">
      <alignment horizontal="right" wrapText="1"/>
    </xf>
    <xf numFmtId="3" fontId="2" fillId="0" borderId="8" xfId="10" applyNumberFormat="1" applyFont="1" applyFill="1" applyBorder="1" applyAlignment="1">
      <alignment horizontal="right" wrapText="1"/>
    </xf>
    <xf numFmtId="3" fontId="2" fillId="0" borderId="8" xfId="11" applyNumberFormat="1" applyFont="1" applyFill="1" applyBorder="1" applyAlignment="1">
      <alignment horizontal="right" wrapText="1"/>
    </xf>
    <xf numFmtId="3" fontId="2" fillId="0" borderId="8" xfId="12" applyNumberFormat="1" applyFont="1" applyFill="1" applyBorder="1" applyAlignment="1">
      <alignment horizontal="right" wrapText="1"/>
    </xf>
    <xf numFmtId="3" fontId="2" fillId="0" borderId="8" xfId="13" applyNumberFormat="1" applyFont="1" applyFill="1" applyBorder="1" applyAlignment="1">
      <alignment horizontal="right" wrapText="1"/>
    </xf>
    <xf numFmtId="3" fontId="2" fillId="0" borderId="8" xfId="14" applyNumberFormat="1" applyFont="1" applyFill="1" applyBorder="1" applyAlignment="1">
      <alignment horizontal="right" wrapText="1"/>
    </xf>
    <xf numFmtId="3" fontId="2" fillId="0" borderId="8" xfId="16" applyNumberFormat="1" applyFont="1" applyFill="1" applyBorder="1" applyAlignment="1">
      <alignment horizontal="right" wrapText="1"/>
    </xf>
    <xf numFmtId="3" fontId="2" fillId="0" borderId="9" xfId="15" applyNumberFormat="1" applyFont="1" applyFill="1" applyBorder="1" applyAlignment="1">
      <alignment horizontal="right" wrapText="1"/>
    </xf>
    <xf numFmtId="3" fontId="4" fillId="0" borderId="10" xfId="0" applyNumberFormat="1" applyFont="1" applyBorder="1"/>
    <xf numFmtId="3" fontId="6" fillId="0" borderId="8" xfId="15" applyNumberFormat="1" applyFont="1" applyFill="1" applyBorder="1" applyAlignment="1">
      <alignment horizontal="right"/>
    </xf>
    <xf numFmtId="3" fontId="6" fillId="0" borderId="9" xfId="15" applyNumberFormat="1" applyFont="1" applyFill="1" applyBorder="1" applyAlignment="1">
      <alignment horizontal="right"/>
    </xf>
    <xf numFmtId="3" fontId="3" fillId="0" borderId="10" xfId="0" applyNumberFormat="1" applyFont="1" applyBorder="1"/>
    <xf numFmtId="0" fontId="3" fillId="0" borderId="0" xfId="0" applyFont="1" applyAlignment="1">
      <alignment horizontal="left" wrapText="1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2" xfId="15" applyFont="1" applyFill="1" applyBorder="1" applyAlignment="1">
      <alignment horizontal="left"/>
    </xf>
    <xf numFmtId="0" fontId="6" fillId="0" borderId="13" xfId="15" applyFont="1" applyFill="1" applyBorder="1" applyAlignment="1">
      <alignment horizontal="left"/>
    </xf>
    <xf numFmtId="0" fontId="6" fillId="0" borderId="14" xfId="15" applyFont="1" applyFill="1" applyBorder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7" xfId="15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8" xfId="15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7">
    <cellStyle name="normální" xfId="0" builtinId="0"/>
    <cellStyle name="normální_1997" xfId="1"/>
    <cellStyle name="normální_1998" xfId="2"/>
    <cellStyle name="normální_1999" xfId="3"/>
    <cellStyle name="normální_2000" xfId="4"/>
    <cellStyle name="normální_2001" xfId="5"/>
    <cellStyle name="normální_2002" xfId="6"/>
    <cellStyle name="normální_2003" xfId="7"/>
    <cellStyle name="normální_2004" xfId="8"/>
    <cellStyle name="normální_2005" xfId="9"/>
    <cellStyle name="normální_2006" xfId="10"/>
    <cellStyle name="normální_2007" xfId="11"/>
    <cellStyle name="normální_2008" xfId="12"/>
    <cellStyle name="normální_2009" xfId="13"/>
    <cellStyle name="normální_2010" xfId="14"/>
    <cellStyle name="normální_2012" xfId="15"/>
    <cellStyle name="normální_List1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3"/>
  <sheetViews>
    <sheetView tabSelected="1" zoomScaleNormal="100" workbookViewId="0">
      <selection sqref="A1:T1"/>
    </sheetView>
  </sheetViews>
  <sheetFormatPr defaultRowHeight="12.75" customHeight="1"/>
  <cols>
    <col min="1" max="1" width="6.42578125" style="2" customWidth="1"/>
    <col min="2" max="2" width="18.140625" style="1" customWidth="1"/>
    <col min="3" max="3" width="14.42578125" style="1" customWidth="1"/>
    <col min="4" max="17" width="5.7109375" style="2" bestFit="1" customWidth="1"/>
    <col min="18" max="19" width="5.7109375" style="3" bestFit="1" customWidth="1"/>
    <col min="20" max="20" width="7" style="2" customWidth="1"/>
    <col min="21" max="16384" width="9.140625" style="2"/>
  </cols>
  <sheetData>
    <row r="1" spans="1:20" ht="25.5" customHeight="1" thickBot="1">
      <c r="A1" s="66" t="s">
        <v>239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0" ht="15" customHeight="1">
      <c r="A2" s="74" t="s">
        <v>210</v>
      </c>
      <c r="B2" s="76" t="s">
        <v>211</v>
      </c>
      <c r="C2" s="76" t="s">
        <v>171</v>
      </c>
      <c r="D2" s="72" t="s">
        <v>172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3"/>
      <c r="T2" s="67" t="s">
        <v>225</v>
      </c>
    </row>
    <row r="3" spans="1:20" s="5" customFormat="1" ht="16.5" customHeight="1">
      <c r="A3" s="75"/>
      <c r="B3" s="77"/>
      <c r="C3" s="77"/>
      <c r="D3" s="27" t="s">
        <v>223</v>
      </c>
      <c r="E3" s="28" t="s">
        <v>224</v>
      </c>
      <c r="F3" s="29">
        <v>1999</v>
      </c>
      <c r="G3" s="30">
        <v>2000</v>
      </c>
      <c r="H3" s="31">
        <v>2001</v>
      </c>
      <c r="I3" s="32">
        <v>2002</v>
      </c>
      <c r="J3" s="33">
        <v>2003</v>
      </c>
      <c r="K3" s="34">
        <v>2004</v>
      </c>
      <c r="L3" s="35">
        <v>2005</v>
      </c>
      <c r="M3" s="36">
        <v>2006</v>
      </c>
      <c r="N3" s="37">
        <v>2007</v>
      </c>
      <c r="O3" s="38">
        <v>2008</v>
      </c>
      <c r="P3" s="39">
        <v>2009</v>
      </c>
      <c r="Q3" s="4">
        <v>2010</v>
      </c>
      <c r="R3" s="40">
        <v>2011</v>
      </c>
      <c r="S3" s="41">
        <v>2012</v>
      </c>
      <c r="T3" s="68"/>
    </row>
    <row r="4" spans="1:20" s="5" customFormat="1" ht="12.75" customHeight="1">
      <c r="A4" s="69" t="s">
        <v>170</v>
      </c>
      <c r="B4" s="70"/>
      <c r="C4" s="71"/>
      <c r="D4" s="63">
        <v>15159</v>
      </c>
      <c r="E4" s="63">
        <v>20027</v>
      </c>
      <c r="F4" s="63">
        <v>23734</v>
      </c>
      <c r="G4" s="63">
        <v>25207</v>
      </c>
      <c r="H4" s="63">
        <v>24758</v>
      </c>
      <c r="I4" s="63">
        <v>27291</v>
      </c>
      <c r="J4" s="63">
        <v>27127</v>
      </c>
      <c r="K4" s="63">
        <v>32268</v>
      </c>
      <c r="L4" s="63">
        <v>32863</v>
      </c>
      <c r="M4" s="63">
        <v>30190</v>
      </c>
      <c r="N4" s="63">
        <v>41649</v>
      </c>
      <c r="O4" s="63">
        <v>38380</v>
      </c>
      <c r="P4" s="63">
        <v>38473</v>
      </c>
      <c r="Q4" s="63">
        <v>36442</v>
      </c>
      <c r="R4" s="63">
        <v>28630</v>
      </c>
      <c r="S4" s="64">
        <v>29467</v>
      </c>
      <c r="T4" s="65">
        <v>471665</v>
      </c>
    </row>
    <row r="5" spans="1:20" ht="12.75" customHeight="1">
      <c r="A5" s="6">
        <v>554782</v>
      </c>
      <c r="B5" s="42" t="s">
        <v>152</v>
      </c>
      <c r="C5" s="42" t="s">
        <v>153</v>
      </c>
      <c r="D5" s="10">
        <v>1833</v>
      </c>
      <c r="E5" s="10">
        <v>3636</v>
      </c>
      <c r="F5" s="10">
        <v>3637</v>
      </c>
      <c r="G5" s="10">
        <v>3593</v>
      </c>
      <c r="H5" s="24">
        <v>3210</v>
      </c>
      <c r="I5" s="24">
        <v>3950</v>
      </c>
      <c r="J5" s="24">
        <v>4415</v>
      </c>
      <c r="K5" s="24">
        <v>5924</v>
      </c>
      <c r="L5" s="24">
        <v>6564</v>
      </c>
      <c r="M5" s="24">
        <v>5186</v>
      </c>
      <c r="N5" s="24">
        <v>9422</v>
      </c>
      <c r="O5" s="23">
        <v>6328</v>
      </c>
      <c r="P5" s="23">
        <v>7397</v>
      </c>
      <c r="Q5" s="26">
        <v>6151</v>
      </c>
      <c r="R5" s="21">
        <v>3480</v>
      </c>
      <c r="S5" s="25">
        <v>4024</v>
      </c>
      <c r="T5" s="43">
        <f>SUM(D5:S5)</f>
        <v>78750</v>
      </c>
    </row>
    <row r="6" spans="1:20" ht="12.75" customHeight="1">
      <c r="A6" s="6" t="s">
        <v>31</v>
      </c>
      <c r="B6" s="42" t="s">
        <v>14</v>
      </c>
      <c r="C6" s="42" t="s">
        <v>42</v>
      </c>
      <c r="D6" s="23">
        <v>457</v>
      </c>
      <c r="E6" s="23">
        <v>862</v>
      </c>
      <c r="F6" s="9">
        <v>1451</v>
      </c>
      <c r="G6" s="23">
        <v>1007</v>
      </c>
      <c r="H6" s="11">
        <v>1000</v>
      </c>
      <c r="I6" s="12">
        <v>1081</v>
      </c>
      <c r="J6" s="13">
        <v>1095</v>
      </c>
      <c r="K6" s="14">
        <v>1240</v>
      </c>
      <c r="L6" s="15">
        <v>1305</v>
      </c>
      <c r="M6" s="16">
        <v>1443</v>
      </c>
      <c r="N6" s="17">
        <v>2736</v>
      </c>
      <c r="O6" s="18">
        <v>1805</v>
      </c>
      <c r="P6" s="19">
        <v>1534</v>
      </c>
      <c r="Q6" s="20">
        <v>1318</v>
      </c>
      <c r="R6" s="21">
        <v>1217</v>
      </c>
      <c r="S6" s="22">
        <v>1342</v>
      </c>
      <c r="T6" s="43">
        <f t="shared" ref="T6:T69" si="0">SUM(D6:S6)</f>
        <v>20893</v>
      </c>
    </row>
    <row r="7" spans="1:20" ht="12.75" customHeight="1">
      <c r="A7" s="6" t="s">
        <v>29</v>
      </c>
      <c r="B7" s="42" t="s">
        <v>16</v>
      </c>
      <c r="C7" s="42" t="s">
        <v>39</v>
      </c>
      <c r="D7" s="7">
        <v>82</v>
      </c>
      <c r="E7" s="8">
        <v>269</v>
      </c>
      <c r="F7" s="9">
        <v>240</v>
      </c>
      <c r="G7" s="10">
        <v>209</v>
      </c>
      <c r="H7" s="11">
        <v>210</v>
      </c>
      <c r="I7" s="12">
        <v>265</v>
      </c>
      <c r="J7" s="13">
        <v>205</v>
      </c>
      <c r="K7" s="14">
        <v>353</v>
      </c>
      <c r="L7" s="15">
        <v>563</v>
      </c>
      <c r="M7" s="16">
        <v>700</v>
      </c>
      <c r="N7" s="17">
        <v>547</v>
      </c>
      <c r="O7" s="18">
        <v>937</v>
      </c>
      <c r="P7" s="19">
        <v>676</v>
      </c>
      <c r="Q7" s="20">
        <v>558</v>
      </c>
      <c r="R7" s="21">
        <v>315</v>
      </c>
      <c r="S7" s="22">
        <v>402</v>
      </c>
      <c r="T7" s="43">
        <f t="shared" si="0"/>
        <v>6531</v>
      </c>
    </row>
    <row r="8" spans="1:20" ht="12.75" customHeight="1">
      <c r="A8" s="6" t="s">
        <v>30</v>
      </c>
      <c r="B8" s="42" t="s">
        <v>15</v>
      </c>
      <c r="C8" s="42" t="s">
        <v>32</v>
      </c>
      <c r="D8" s="7">
        <v>216</v>
      </c>
      <c r="E8" s="8">
        <v>435</v>
      </c>
      <c r="F8" s="9">
        <v>261</v>
      </c>
      <c r="G8" s="10">
        <v>232</v>
      </c>
      <c r="H8" s="11">
        <v>345</v>
      </c>
      <c r="I8" s="12">
        <v>328</v>
      </c>
      <c r="J8" s="13">
        <v>287</v>
      </c>
      <c r="K8" s="14">
        <v>243</v>
      </c>
      <c r="L8" s="15">
        <v>272</v>
      </c>
      <c r="M8" s="16">
        <v>264</v>
      </c>
      <c r="N8" s="17">
        <v>219</v>
      </c>
      <c r="O8" s="18">
        <v>391</v>
      </c>
      <c r="P8" s="19">
        <v>546</v>
      </c>
      <c r="Q8" s="20">
        <v>755</v>
      </c>
      <c r="R8" s="21">
        <v>326</v>
      </c>
      <c r="S8" s="22">
        <v>498</v>
      </c>
      <c r="T8" s="43">
        <f t="shared" si="0"/>
        <v>5618</v>
      </c>
    </row>
    <row r="9" spans="1:20" ht="12.75" customHeight="1">
      <c r="A9" s="6" t="s">
        <v>212</v>
      </c>
      <c r="B9" s="42" t="s">
        <v>213</v>
      </c>
      <c r="C9" s="42" t="s">
        <v>33</v>
      </c>
      <c r="D9" s="7">
        <v>90</v>
      </c>
      <c r="E9" s="8">
        <v>261</v>
      </c>
      <c r="F9" s="9">
        <v>249</v>
      </c>
      <c r="G9" s="10">
        <v>465</v>
      </c>
      <c r="H9" s="11">
        <v>389</v>
      </c>
      <c r="I9" s="12">
        <v>348</v>
      </c>
      <c r="J9" s="13">
        <v>189</v>
      </c>
      <c r="K9" s="14">
        <v>276</v>
      </c>
      <c r="L9" s="15">
        <v>99</v>
      </c>
      <c r="M9" s="16">
        <v>209</v>
      </c>
      <c r="N9" s="17">
        <v>516</v>
      </c>
      <c r="O9" s="18">
        <v>482</v>
      </c>
      <c r="P9" s="19">
        <v>694</v>
      </c>
      <c r="Q9" s="20">
        <v>350</v>
      </c>
      <c r="R9" s="21">
        <v>223</v>
      </c>
      <c r="S9" s="22">
        <v>282</v>
      </c>
      <c r="T9" s="43">
        <f t="shared" si="0"/>
        <v>5122</v>
      </c>
    </row>
    <row r="10" spans="1:20" ht="12.75" customHeight="1">
      <c r="A10" s="6" t="s">
        <v>148</v>
      </c>
      <c r="B10" s="42" t="s">
        <v>149</v>
      </c>
      <c r="C10" s="42" t="s">
        <v>43</v>
      </c>
      <c r="D10" s="7">
        <v>255</v>
      </c>
      <c r="E10" s="8">
        <v>177</v>
      </c>
      <c r="F10" s="9">
        <v>171</v>
      </c>
      <c r="G10" s="10">
        <v>345</v>
      </c>
      <c r="H10" s="11">
        <v>235</v>
      </c>
      <c r="I10" s="12">
        <v>308</v>
      </c>
      <c r="J10" s="13">
        <v>239</v>
      </c>
      <c r="K10" s="14">
        <v>442</v>
      </c>
      <c r="L10" s="15">
        <v>259</v>
      </c>
      <c r="M10" s="16">
        <v>333</v>
      </c>
      <c r="N10" s="17">
        <v>242</v>
      </c>
      <c r="O10" s="18">
        <v>513</v>
      </c>
      <c r="P10" s="19">
        <v>635</v>
      </c>
      <c r="Q10" s="20">
        <v>401</v>
      </c>
      <c r="R10" s="21">
        <v>258</v>
      </c>
      <c r="S10" s="22">
        <v>239</v>
      </c>
      <c r="T10" s="43">
        <f t="shared" si="0"/>
        <v>5052</v>
      </c>
    </row>
    <row r="11" spans="1:20" ht="12.75" customHeight="1">
      <c r="A11" s="6" t="s">
        <v>17</v>
      </c>
      <c r="B11" s="42" t="s">
        <v>18</v>
      </c>
      <c r="C11" s="42" t="s">
        <v>41</v>
      </c>
      <c r="D11" s="7">
        <v>156</v>
      </c>
      <c r="E11" s="8">
        <v>188</v>
      </c>
      <c r="F11" s="9">
        <v>103</v>
      </c>
      <c r="G11" s="10">
        <v>33</v>
      </c>
      <c r="H11" s="11">
        <v>348</v>
      </c>
      <c r="I11" s="12">
        <v>198</v>
      </c>
      <c r="J11" s="13">
        <v>189</v>
      </c>
      <c r="K11" s="14">
        <v>364</v>
      </c>
      <c r="L11" s="15">
        <v>408</v>
      </c>
      <c r="M11" s="16">
        <v>481</v>
      </c>
      <c r="N11" s="17">
        <v>245</v>
      </c>
      <c r="O11" s="18">
        <v>490</v>
      </c>
      <c r="P11" s="19">
        <v>371</v>
      </c>
      <c r="Q11" s="20">
        <v>542</v>
      </c>
      <c r="R11" s="21">
        <v>409</v>
      </c>
      <c r="S11" s="22">
        <v>370</v>
      </c>
      <c r="T11" s="43">
        <f t="shared" si="0"/>
        <v>4895</v>
      </c>
    </row>
    <row r="12" spans="1:20" ht="12.75" customHeight="1">
      <c r="A12" s="6" t="s">
        <v>57</v>
      </c>
      <c r="B12" s="42" t="s">
        <v>58</v>
      </c>
      <c r="C12" s="42" t="s">
        <v>36</v>
      </c>
      <c r="D12" s="7">
        <v>167</v>
      </c>
      <c r="E12" s="8">
        <v>201</v>
      </c>
      <c r="F12" s="9">
        <v>354</v>
      </c>
      <c r="G12" s="10">
        <v>154</v>
      </c>
      <c r="H12" s="11">
        <v>190</v>
      </c>
      <c r="I12" s="12">
        <v>237</v>
      </c>
      <c r="J12" s="13">
        <v>114</v>
      </c>
      <c r="K12" s="14">
        <v>132</v>
      </c>
      <c r="L12" s="15">
        <v>244</v>
      </c>
      <c r="M12" s="16">
        <v>223</v>
      </c>
      <c r="N12" s="17">
        <v>558</v>
      </c>
      <c r="O12" s="18">
        <v>590</v>
      </c>
      <c r="P12" s="19">
        <v>286</v>
      </c>
      <c r="Q12" s="20">
        <v>514</v>
      </c>
      <c r="R12" s="21">
        <v>120</v>
      </c>
      <c r="S12" s="22">
        <v>222</v>
      </c>
      <c r="T12" s="43">
        <f t="shared" si="0"/>
        <v>4306</v>
      </c>
    </row>
    <row r="13" spans="1:20" ht="12.75" customHeight="1">
      <c r="A13" s="6" t="s">
        <v>160</v>
      </c>
      <c r="B13" s="42" t="s">
        <v>161</v>
      </c>
      <c r="C13" s="42" t="s">
        <v>35</v>
      </c>
      <c r="D13" s="7">
        <v>39</v>
      </c>
      <c r="E13" s="8">
        <v>197</v>
      </c>
      <c r="F13" s="9">
        <v>192</v>
      </c>
      <c r="G13" s="10">
        <v>234</v>
      </c>
      <c r="H13" s="11">
        <v>376</v>
      </c>
      <c r="I13" s="12">
        <v>259</v>
      </c>
      <c r="J13" s="13">
        <v>80</v>
      </c>
      <c r="K13" s="14">
        <v>204</v>
      </c>
      <c r="L13" s="15">
        <v>206</v>
      </c>
      <c r="M13" s="16">
        <v>310</v>
      </c>
      <c r="N13" s="17">
        <v>569</v>
      </c>
      <c r="O13" s="18">
        <v>290</v>
      </c>
      <c r="P13" s="19">
        <v>337</v>
      </c>
      <c r="Q13" s="20">
        <v>220</v>
      </c>
      <c r="R13" s="21">
        <v>174</v>
      </c>
      <c r="S13" s="22">
        <v>174</v>
      </c>
      <c r="T13" s="43">
        <f t="shared" si="0"/>
        <v>3861</v>
      </c>
    </row>
    <row r="14" spans="1:20" ht="12.75" customHeight="1">
      <c r="A14" s="6" t="s">
        <v>221</v>
      </c>
      <c r="B14" s="42" t="s">
        <v>222</v>
      </c>
      <c r="C14" s="42" t="s">
        <v>75</v>
      </c>
      <c r="D14" s="7">
        <v>50</v>
      </c>
      <c r="E14" s="8">
        <v>68</v>
      </c>
      <c r="F14" s="9">
        <v>111</v>
      </c>
      <c r="G14" s="10">
        <v>136</v>
      </c>
      <c r="H14" s="11">
        <v>161</v>
      </c>
      <c r="I14" s="12">
        <v>366</v>
      </c>
      <c r="J14" s="13">
        <v>239</v>
      </c>
      <c r="K14" s="14">
        <v>326</v>
      </c>
      <c r="L14" s="15">
        <v>211</v>
      </c>
      <c r="M14" s="16">
        <v>459</v>
      </c>
      <c r="N14" s="17">
        <v>341</v>
      </c>
      <c r="O14" s="18">
        <v>498</v>
      </c>
      <c r="P14" s="19">
        <v>172</v>
      </c>
      <c r="Q14" s="20">
        <v>321</v>
      </c>
      <c r="R14" s="21">
        <v>121</v>
      </c>
      <c r="S14" s="22">
        <v>80</v>
      </c>
      <c r="T14" s="43">
        <f t="shared" si="0"/>
        <v>3660</v>
      </c>
    </row>
    <row r="15" spans="1:20" ht="12.75" customHeight="1">
      <c r="A15" s="6" t="s">
        <v>206</v>
      </c>
      <c r="B15" s="42" t="s">
        <v>207</v>
      </c>
      <c r="C15" s="42" t="s">
        <v>40</v>
      </c>
      <c r="D15" s="7">
        <v>209</v>
      </c>
      <c r="E15" s="8">
        <v>100</v>
      </c>
      <c r="F15" s="9">
        <v>178</v>
      </c>
      <c r="G15" s="10">
        <v>95</v>
      </c>
      <c r="H15" s="11">
        <v>127</v>
      </c>
      <c r="I15" s="12">
        <v>69</v>
      </c>
      <c r="J15" s="13">
        <v>299</v>
      </c>
      <c r="K15" s="14">
        <v>199</v>
      </c>
      <c r="L15" s="15">
        <v>150</v>
      </c>
      <c r="M15" s="16">
        <v>68</v>
      </c>
      <c r="N15" s="17">
        <v>169</v>
      </c>
      <c r="O15" s="18">
        <v>130</v>
      </c>
      <c r="P15" s="19">
        <v>349</v>
      </c>
      <c r="Q15" s="20">
        <v>98</v>
      </c>
      <c r="R15" s="21">
        <v>109</v>
      </c>
      <c r="S15" s="22">
        <v>95</v>
      </c>
      <c r="T15" s="43">
        <f t="shared" si="0"/>
        <v>2444</v>
      </c>
    </row>
    <row r="16" spans="1:20" ht="12.75" customHeight="1">
      <c r="A16" s="6" t="s">
        <v>130</v>
      </c>
      <c r="B16" s="42" t="s">
        <v>131</v>
      </c>
      <c r="C16" s="42" t="s">
        <v>34</v>
      </c>
      <c r="D16" s="7">
        <v>13</v>
      </c>
      <c r="E16" s="8">
        <v>43</v>
      </c>
      <c r="F16" s="9">
        <v>68</v>
      </c>
      <c r="G16" s="10">
        <v>65</v>
      </c>
      <c r="H16" s="11">
        <v>33</v>
      </c>
      <c r="I16" s="12">
        <v>87</v>
      </c>
      <c r="J16" s="13">
        <v>255</v>
      </c>
      <c r="K16" s="14">
        <v>203</v>
      </c>
      <c r="L16" s="15">
        <v>255</v>
      </c>
      <c r="M16" s="16">
        <v>190</v>
      </c>
      <c r="N16" s="17">
        <v>331</v>
      </c>
      <c r="O16" s="18">
        <v>266</v>
      </c>
      <c r="P16" s="19">
        <v>92</v>
      </c>
      <c r="Q16" s="20">
        <v>182</v>
      </c>
      <c r="R16" s="21">
        <v>57</v>
      </c>
      <c r="S16" s="22">
        <v>79</v>
      </c>
      <c r="T16" s="43">
        <f t="shared" si="0"/>
        <v>2219</v>
      </c>
    </row>
    <row r="17" spans="1:20" ht="12.75" customHeight="1">
      <c r="A17" s="6" t="s">
        <v>185</v>
      </c>
      <c r="B17" s="42" t="s">
        <v>186</v>
      </c>
      <c r="C17" s="42" t="s">
        <v>33</v>
      </c>
      <c r="D17" s="7">
        <v>93</v>
      </c>
      <c r="E17" s="8">
        <v>226</v>
      </c>
      <c r="F17" s="9">
        <v>113</v>
      </c>
      <c r="G17" s="10">
        <v>94</v>
      </c>
      <c r="H17" s="11">
        <v>192</v>
      </c>
      <c r="I17" s="12">
        <v>117</v>
      </c>
      <c r="J17" s="13">
        <v>130</v>
      </c>
      <c r="K17" s="14">
        <v>154</v>
      </c>
      <c r="L17" s="15">
        <v>75</v>
      </c>
      <c r="M17" s="16">
        <v>167</v>
      </c>
      <c r="N17" s="17">
        <v>185</v>
      </c>
      <c r="O17" s="18">
        <v>109</v>
      </c>
      <c r="P17" s="19">
        <v>179</v>
      </c>
      <c r="Q17" s="20">
        <v>127</v>
      </c>
      <c r="R17" s="21">
        <v>86</v>
      </c>
      <c r="S17" s="22">
        <v>158</v>
      </c>
      <c r="T17" s="43">
        <f t="shared" si="0"/>
        <v>2205</v>
      </c>
    </row>
    <row r="18" spans="1:20" ht="12.75" customHeight="1">
      <c r="A18" s="6" t="s">
        <v>156</v>
      </c>
      <c r="B18" s="42" t="s">
        <v>157</v>
      </c>
      <c r="C18" s="42" t="s">
        <v>38</v>
      </c>
      <c r="D18" s="7">
        <v>51</v>
      </c>
      <c r="E18" s="8">
        <v>110</v>
      </c>
      <c r="F18" s="9">
        <v>204</v>
      </c>
      <c r="G18" s="10">
        <v>93</v>
      </c>
      <c r="H18" s="11">
        <v>25</v>
      </c>
      <c r="I18" s="12">
        <v>37</v>
      </c>
      <c r="J18" s="13">
        <v>44</v>
      </c>
      <c r="K18" s="14">
        <v>91</v>
      </c>
      <c r="L18" s="15">
        <v>315</v>
      </c>
      <c r="M18" s="16">
        <v>234</v>
      </c>
      <c r="N18" s="17">
        <v>155</v>
      </c>
      <c r="O18" s="18">
        <v>106</v>
      </c>
      <c r="P18" s="19">
        <v>52</v>
      </c>
      <c r="Q18" s="20">
        <v>309</v>
      </c>
      <c r="R18" s="21">
        <v>116</v>
      </c>
      <c r="S18" s="22">
        <v>52</v>
      </c>
      <c r="T18" s="43">
        <f t="shared" si="0"/>
        <v>1994</v>
      </c>
    </row>
    <row r="19" spans="1:20" ht="12.75" customHeight="1">
      <c r="A19" s="6" t="s">
        <v>86</v>
      </c>
      <c r="B19" s="42" t="s">
        <v>87</v>
      </c>
      <c r="C19" s="42" t="s">
        <v>34</v>
      </c>
      <c r="D19" s="7">
        <v>41</v>
      </c>
      <c r="E19" s="8">
        <v>30</v>
      </c>
      <c r="F19" s="9">
        <v>33</v>
      </c>
      <c r="G19" s="10">
        <v>15</v>
      </c>
      <c r="H19" s="11">
        <v>27</v>
      </c>
      <c r="I19" s="12">
        <v>107</v>
      </c>
      <c r="J19" s="13">
        <v>39</v>
      </c>
      <c r="K19" s="14">
        <v>116</v>
      </c>
      <c r="L19" s="15">
        <v>83</v>
      </c>
      <c r="M19" s="16">
        <v>148</v>
      </c>
      <c r="N19" s="17">
        <v>600</v>
      </c>
      <c r="O19" s="18">
        <v>235</v>
      </c>
      <c r="P19" s="19">
        <v>100</v>
      </c>
      <c r="Q19" s="20">
        <v>163</v>
      </c>
      <c r="R19" s="21">
        <v>71</v>
      </c>
      <c r="S19" s="22">
        <v>164</v>
      </c>
      <c r="T19" s="43">
        <f t="shared" si="0"/>
        <v>1972</v>
      </c>
    </row>
    <row r="20" spans="1:20" ht="12.75" customHeight="1">
      <c r="A20" s="6" t="s">
        <v>128</v>
      </c>
      <c r="B20" s="42" t="s">
        <v>129</v>
      </c>
      <c r="C20" s="42" t="s">
        <v>34</v>
      </c>
      <c r="D20" s="7">
        <v>31</v>
      </c>
      <c r="E20" s="8">
        <v>72</v>
      </c>
      <c r="F20" s="9">
        <v>131</v>
      </c>
      <c r="G20" s="10">
        <v>150</v>
      </c>
      <c r="H20" s="11">
        <v>4</v>
      </c>
      <c r="I20" s="12">
        <v>108</v>
      </c>
      <c r="J20" s="13">
        <v>33</v>
      </c>
      <c r="K20" s="14">
        <v>452</v>
      </c>
      <c r="L20" s="15">
        <v>122</v>
      </c>
      <c r="M20" s="16">
        <v>278</v>
      </c>
      <c r="N20" s="17">
        <v>160</v>
      </c>
      <c r="O20" s="18">
        <v>140</v>
      </c>
      <c r="P20" s="19">
        <v>20</v>
      </c>
      <c r="Q20" s="20">
        <v>43</v>
      </c>
      <c r="R20" s="21">
        <v>163</v>
      </c>
      <c r="S20" s="22">
        <v>23</v>
      </c>
      <c r="T20" s="43">
        <f t="shared" si="0"/>
        <v>1930</v>
      </c>
    </row>
    <row r="21" spans="1:20" ht="12.75" customHeight="1">
      <c r="A21" s="6" t="s">
        <v>98</v>
      </c>
      <c r="B21" s="42" t="s">
        <v>99</v>
      </c>
      <c r="C21" s="42" t="s">
        <v>34</v>
      </c>
      <c r="D21" s="7">
        <v>67</v>
      </c>
      <c r="E21" s="8">
        <v>70</v>
      </c>
      <c r="F21" s="9">
        <v>95</v>
      </c>
      <c r="G21" s="10">
        <v>48</v>
      </c>
      <c r="H21" s="11">
        <v>62</v>
      </c>
      <c r="I21" s="12">
        <v>36</v>
      </c>
      <c r="J21" s="13">
        <v>564</v>
      </c>
      <c r="K21" s="14">
        <v>28</v>
      </c>
      <c r="L21" s="15">
        <v>304</v>
      </c>
      <c r="M21" s="16">
        <v>26</v>
      </c>
      <c r="N21" s="17">
        <v>226</v>
      </c>
      <c r="O21" s="18">
        <v>42</v>
      </c>
      <c r="P21" s="19">
        <v>31</v>
      </c>
      <c r="Q21" s="20">
        <v>15</v>
      </c>
      <c r="R21" s="21">
        <v>69</v>
      </c>
      <c r="S21" s="22">
        <v>30</v>
      </c>
      <c r="T21" s="43">
        <f t="shared" si="0"/>
        <v>1713</v>
      </c>
    </row>
    <row r="22" spans="1:20" ht="12.75" customHeight="1">
      <c r="A22" s="6" t="s">
        <v>0</v>
      </c>
      <c r="B22" s="42" t="s">
        <v>1</v>
      </c>
      <c r="C22" s="42" t="s">
        <v>42</v>
      </c>
      <c r="D22" s="7">
        <v>42</v>
      </c>
      <c r="E22" s="8">
        <v>108</v>
      </c>
      <c r="F22" s="9">
        <v>79</v>
      </c>
      <c r="G22" s="10">
        <v>92</v>
      </c>
      <c r="H22" s="11">
        <v>98</v>
      </c>
      <c r="I22" s="12">
        <v>154</v>
      </c>
      <c r="J22" s="13">
        <v>112</v>
      </c>
      <c r="K22" s="14">
        <v>77</v>
      </c>
      <c r="L22" s="15">
        <v>86</v>
      </c>
      <c r="M22" s="16">
        <v>142</v>
      </c>
      <c r="N22" s="17">
        <v>137</v>
      </c>
      <c r="O22" s="18">
        <v>189</v>
      </c>
      <c r="P22" s="19">
        <v>55</v>
      </c>
      <c r="Q22" s="20">
        <v>98</v>
      </c>
      <c r="R22" s="21">
        <v>74</v>
      </c>
      <c r="S22" s="22">
        <v>33</v>
      </c>
      <c r="T22" s="43">
        <f t="shared" si="0"/>
        <v>1576</v>
      </c>
    </row>
    <row r="23" spans="1:20" ht="12.75" customHeight="1">
      <c r="A23" s="6" t="s">
        <v>69</v>
      </c>
      <c r="B23" s="42" t="s">
        <v>70</v>
      </c>
      <c r="C23" s="42" t="s">
        <v>40</v>
      </c>
      <c r="D23" s="7">
        <v>71</v>
      </c>
      <c r="E23" s="8">
        <v>48</v>
      </c>
      <c r="F23" s="9">
        <v>41</v>
      </c>
      <c r="G23" s="10">
        <v>76</v>
      </c>
      <c r="H23" s="11">
        <v>129</v>
      </c>
      <c r="I23" s="12">
        <v>119</v>
      </c>
      <c r="J23" s="13">
        <v>50</v>
      </c>
      <c r="K23" s="14">
        <v>62</v>
      </c>
      <c r="L23" s="15">
        <v>248</v>
      </c>
      <c r="M23" s="16">
        <v>72</v>
      </c>
      <c r="N23" s="17">
        <v>63</v>
      </c>
      <c r="O23" s="18">
        <v>75</v>
      </c>
      <c r="P23" s="19">
        <v>253</v>
      </c>
      <c r="Q23" s="20">
        <v>74</v>
      </c>
      <c r="R23" s="21">
        <v>91</v>
      </c>
      <c r="S23" s="22">
        <v>59</v>
      </c>
      <c r="T23" s="43">
        <f t="shared" si="0"/>
        <v>1531</v>
      </c>
    </row>
    <row r="24" spans="1:20" ht="12.75" customHeight="1">
      <c r="A24" s="6" t="s">
        <v>214</v>
      </c>
      <c r="B24" s="42" t="s">
        <v>215</v>
      </c>
      <c r="C24" s="42" t="s">
        <v>32</v>
      </c>
      <c r="D24" s="7">
        <v>86</v>
      </c>
      <c r="E24" s="8">
        <v>47</v>
      </c>
      <c r="F24" s="9">
        <v>58</v>
      </c>
      <c r="G24" s="10">
        <v>40</v>
      </c>
      <c r="H24" s="11">
        <v>67</v>
      </c>
      <c r="I24" s="12">
        <v>143</v>
      </c>
      <c r="J24" s="13">
        <v>85</v>
      </c>
      <c r="K24" s="14">
        <v>87</v>
      </c>
      <c r="L24" s="15">
        <v>49</v>
      </c>
      <c r="M24" s="16">
        <v>85</v>
      </c>
      <c r="N24" s="17">
        <v>98</v>
      </c>
      <c r="O24" s="18">
        <v>86</v>
      </c>
      <c r="P24" s="19">
        <v>147</v>
      </c>
      <c r="Q24" s="20">
        <v>85</v>
      </c>
      <c r="R24" s="21">
        <v>113</v>
      </c>
      <c r="S24" s="22">
        <v>140</v>
      </c>
      <c r="T24" s="43">
        <f t="shared" si="0"/>
        <v>1416</v>
      </c>
    </row>
    <row r="25" spans="1:20" ht="12.75" customHeight="1">
      <c r="A25" s="6" t="s">
        <v>102</v>
      </c>
      <c r="B25" s="42" t="s">
        <v>103</v>
      </c>
      <c r="C25" s="42" t="s">
        <v>34</v>
      </c>
      <c r="D25" s="7">
        <v>3</v>
      </c>
      <c r="E25" s="8">
        <v>3</v>
      </c>
      <c r="F25" s="9">
        <v>1</v>
      </c>
      <c r="G25" s="10">
        <v>0</v>
      </c>
      <c r="H25" s="11">
        <v>2</v>
      </c>
      <c r="I25" s="12">
        <v>3</v>
      </c>
      <c r="J25" s="13">
        <v>4</v>
      </c>
      <c r="K25" s="14">
        <v>165</v>
      </c>
      <c r="L25" s="15">
        <v>364</v>
      </c>
      <c r="M25" s="16">
        <v>200</v>
      </c>
      <c r="N25" s="17">
        <v>339</v>
      </c>
      <c r="O25" s="18">
        <v>142</v>
      </c>
      <c r="P25" s="19">
        <v>40</v>
      </c>
      <c r="Q25" s="20">
        <v>32</v>
      </c>
      <c r="R25" s="21">
        <v>59</v>
      </c>
      <c r="S25" s="22">
        <v>25</v>
      </c>
      <c r="T25" s="43">
        <f t="shared" si="0"/>
        <v>1382</v>
      </c>
    </row>
    <row r="26" spans="1:20" ht="12.75" customHeight="1">
      <c r="A26" s="6" t="s">
        <v>106</v>
      </c>
      <c r="B26" s="42" t="s">
        <v>107</v>
      </c>
      <c r="C26" s="42" t="s">
        <v>34</v>
      </c>
      <c r="D26" s="7">
        <v>46</v>
      </c>
      <c r="E26" s="8">
        <v>29</v>
      </c>
      <c r="F26" s="9">
        <v>70</v>
      </c>
      <c r="G26" s="10">
        <v>18</v>
      </c>
      <c r="H26" s="11">
        <v>32</v>
      </c>
      <c r="I26" s="12">
        <v>25</v>
      </c>
      <c r="J26" s="13">
        <v>51</v>
      </c>
      <c r="K26" s="14">
        <v>87</v>
      </c>
      <c r="L26" s="15">
        <v>35</v>
      </c>
      <c r="M26" s="16">
        <v>244</v>
      </c>
      <c r="N26" s="17">
        <v>32</v>
      </c>
      <c r="O26" s="18">
        <v>46</v>
      </c>
      <c r="P26" s="19">
        <v>195</v>
      </c>
      <c r="Q26" s="20">
        <v>143</v>
      </c>
      <c r="R26" s="21">
        <v>162</v>
      </c>
      <c r="S26" s="22">
        <v>154</v>
      </c>
      <c r="T26" s="43">
        <f t="shared" si="0"/>
        <v>1369</v>
      </c>
    </row>
    <row r="27" spans="1:20" ht="12.75" customHeight="1">
      <c r="A27" s="6" t="s">
        <v>229</v>
      </c>
      <c r="B27" s="42" t="s">
        <v>230</v>
      </c>
      <c r="C27" s="42" t="s">
        <v>41</v>
      </c>
      <c r="D27" s="7">
        <v>17</v>
      </c>
      <c r="E27" s="8">
        <v>113</v>
      </c>
      <c r="F27" s="9">
        <v>101</v>
      </c>
      <c r="G27" s="10">
        <v>26</v>
      </c>
      <c r="H27" s="11">
        <v>234</v>
      </c>
      <c r="I27" s="12">
        <v>62</v>
      </c>
      <c r="J27" s="13">
        <v>45</v>
      </c>
      <c r="K27" s="14">
        <v>103</v>
      </c>
      <c r="L27" s="15">
        <v>50</v>
      </c>
      <c r="M27" s="16">
        <v>67</v>
      </c>
      <c r="N27" s="17">
        <v>136</v>
      </c>
      <c r="O27" s="18">
        <v>153</v>
      </c>
      <c r="P27" s="19">
        <v>99</v>
      </c>
      <c r="Q27" s="20">
        <v>45</v>
      </c>
      <c r="R27" s="21">
        <v>25</v>
      </c>
      <c r="S27" s="22">
        <v>84</v>
      </c>
      <c r="T27" s="43">
        <f t="shared" si="0"/>
        <v>1360</v>
      </c>
    </row>
    <row r="28" spans="1:20" ht="12.75" customHeight="1">
      <c r="A28" s="6" t="s">
        <v>183</v>
      </c>
      <c r="B28" s="42" t="s">
        <v>184</v>
      </c>
      <c r="C28" s="42" t="s">
        <v>40</v>
      </c>
      <c r="D28" s="7">
        <v>72</v>
      </c>
      <c r="E28" s="8">
        <v>133</v>
      </c>
      <c r="F28" s="9">
        <v>67</v>
      </c>
      <c r="G28" s="10">
        <v>141</v>
      </c>
      <c r="H28" s="11">
        <v>86</v>
      </c>
      <c r="I28" s="12">
        <v>35</v>
      </c>
      <c r="J28" s="13">
        <v>46</v>
      </c>
      <c r="K28" s="14">
        <v>93</v>
      </c>
      <c r="L28" s="15">
        <v>113</v>
      </c>
      <c r="M28" s="16">
        <v>37</v>
      </c>
      <c r="N28" s="17">
        <v>80</v>
      </c>
      <c r="O28" s="18">
        <v>84</v>
      </c>
      <c r="P28" s="19">
        <v>126</v>
      </c>
      <c r="Q28" s="20">
        <v>100</v>
      </c>
      <c r="R28" s="21">
        <v>85</v>
      </c>
      <c r="S28" s="22">
        <v>57</v>
      </c>
      <c r="T28" s="43">
        <f t="shared" si="0"/>
        <v>1355</v>
      </c>
    </row>
    <row r="29" spans="1:20" ht="12.75" customHeight="1">
      <c r="A29" s="6" t="s">
        <v>146</v>
      </c>
      <c r="B29" s="42" t="s">
        <v>147</v>
      </c>
      <c r="C29" s="42" t="s">
        <v>43</v>
      </c>
      <c r="D29" s="7">
        <v>21</v>
      </c>
      <c r="E29" s="8">
        <v>45</v>
      </c>
      <c r="F29" s="9">
        <v>27</v>
      </c>
      <c r="G29" s="10">
        <v>95</v>
      </c>
      <c r="H29" s="11">
        <v>60</v>
      </c>
      <c r="I29" s="12">
        <v>25</v>
      </c>
      <c r="J29" s="13">
        <v>186</v>
      </c>
      <c r="K29" s="14">
        <v>99</v>
      </c>
      <c r="L29" s="15">
        <v>133</v>
      </c>
      <c r="M29" s="16">
        <v>38</v>
      </c>
      <c r="N29" s="17">
        <v>87</v>
      </c>
      <c r="O29" s="18">
        <v>123</v>
      </c>
      <c r="P29" s="19">
        <v>92</v>
      </c>
      <c r="Q29" s="20">
        <v>95</v>
      </c>
      <c r="R29" s="21">
        <v>42</v>
      </c>
      <c r="S29" s="22">
        <v>144</v>
      </c>
      <c r="T29" s="43">
        <f t="shared" si="0"/>
        <v>1312</v>
      </c>
    </row>
    <row r="30" spans="1:20" ht="12.75" customHeight="1">
      <c r="A30" s="6" t="s">
        <v>23</v>
      </c>
      <c r="B30" s="42" t="s">
        <v>24</v>
      </c>
      <c r="C30" s="42" t="s">
        <v>34</v>
      </c>
      <c r="D30" s="7">
        <v>27</v>
      </c>
      <c r="E30" s="8">
        <v>32</v>
      </c>
      <c r="F30" s="9">
        <v>29</v>
      </c>
      <c r="G30" s="10">
        <v>24</v>
      </c>
      <c r="H30" s="11">
        <v>22</v>
      </c>
      <c r="I30" s="12">
        <v>16</v>
      </c>
      <c r="J30" s="13">
        <v>32</v>
      </c>
      <c r="K30" s="14">
        <v>211</v>
      </c>
      <c r="L30" s="15">
        <v>150</v>
      </c>
      <c r="M30" s="16">
        <v>72</v>
      </c>
      <c r="N30" s="17">
        <v>47</v>
      </c>
      <c r="O30" s="18">
        <v>95</v>
      </c>
      <c r="P30" s="19">
        <v>105</v>
      </c>
      <c r="Q30" s="20">
        <v>212</v>
      </c>
      <c r="R30" s="21">
        <v>86</v>
      </c>
      <c r="S30" s="22">
        <v>100</v>
      </c>
      <c r="T30" s="43">
        <f t="shared" si="0"/>
        <v>1260</v>
      </c>
    </row>
    <row r="31" spans="1:20" ht="12.75" customHeight="1">
      <c r="A31" s="6" t="s">
        <v>195</v>
      </c>
      <c r="B31" s="42" t="s">
        <v>196</v>
      </c>
      <c r="C31" s="42" t="s">
        <v>42</v>
      </c>
      <c r="D31" s="7">
        <v>53</v>
      </c>
      <c r="E31" s="8">
        <v>61</v>
      </c>
      <c r="F31" s="9">
        <v>49</v>
      </c>
      <c r="G31" s="10">
        <v>32</v>
      </c>
      <c r="H31" s="11">
        <v>41</v>
      </c>
      <c r="I31" s="12">
        <v>95</v>
      </c>
      <c r="J31" s="13">
        <v>130</v>
      </c>
      <c r="K31" s="14">
        <v>170</v>
      </c>
      <c r="L31" s="15">
        <v>81</v>
      </c>
      <c r="M31" s="16">
        <v>131</v>
      </c>
      <c r="N31" s="17">
        <v>242</v>
      </c>
      <c r="O31" s="18">
        <v>57</v>
      </c>
      <c r="P31" s="19">
        <v>28</v>
      </c>
      <c r="Q31" s="20">
        <v>50</v>
      </c>
      <c r="R31" s="21">
        <v>23</v>
      </c>
      <c r="S31" s="22">
        <v>12</v>
      </c>
      <c r="T31" s="43">
        <f t="shared" si="0"/>
        <v>1255</v>
      </c>
    </row>
    <row r="32" spans="1:20" ht="12.75" customHeight="1">
      <c r="A32" s="6" t="s">
        <v>27</v>
      </c>
      <c r="B32" s="42" t="s">
        <v>28</v>
      </c>
      <c r="C32" s="42" t="s">
        <v>34</v>
      </c>
      <c r="D32" s="7">
        <v>11</v>
      </c>
      <c r="E32" s="8">
        <v>16</v>
      </c>
      <c r="F32" s="9">
        <v>268</v>
      </c>
      <c r="G32" s="10">
        <v>34</v>
      </c>
      <c r="H32" s="11">
        <v>27</v>
      </c>
      <c r="I32" s="12">
        <v>41</v>
      </c>
      <c r="J32" s="13">
        <v>36</v>
      </c>
      <c r="K32" s="14">
        <v>40</v>
      </c>
      <c r="L32" s="15">
        <v>47</v>
      </c>
      <c r="M32" s="16">
        <v>63</v>
      </c>
      <c r="N32" s="17">
        <v>127</v>
      </c>
      <c r="O32" s="18">
        <v>51</v>
      </c>
      <c r="P32" s="19">
        <v>90</v>
      </c>
      <c r="Q32" s="20">
        <v>95</v>
      </c>
      <c r="R32" s="21">
        <v>219</v>
      </c>
      <c r="S32" s="22">
        <v>65</v>
      </c>
      <c r="T32" s="43">
        <f t="shared" si="0"/>
        <v>1230</v>
      </c>
    </row>
    <row r="33" spans="1:20" ht="12.75" customHeight="1">
      <c r="A33" s="6" t="s">
        <v>136</v>
      </c>
      <c r="B33" s="42" t="s">
        <v>137</v>
      </c>
      <c r="C33" s="42" t="s">
        <v>34</v>
      </c>
      <c r="D33" s="7">
        <v>20</v>
      </c>
      <c r="E33" s="8">
        <v>13</v>
      </c>
      <c r="F33" s="9">
        <v>47</v>
      </c>
      <c r="G33" s="10">
        <v>21</v>
      </c>
      <c r="H33" s="11">
        <v>22</v>
      </c>
      <c r="I33" s="12">
        <v>63</v>
      </c>
      <c r="J33" s="13">
        <v>117</v>
      </c>
      <c r="K33" s="14">
        <v>188</v>
      </c>
      <c r="L33" s="15">
        <v>174</v>
      </c>
      <c r="M33" s="16">
        <v>67</v>
      </c>
      <c r="N33" s="17">
        <v>153</v>
      </c>
      <c r="O33" s="18">
        <v>141</v>
      </c>
      <c r="P33" s="19">
        <v>29</v>
      </c>
      <c r="Q33" s="20">
        <v>28</v>
      </c>
      <c r="R33" s="21">
        <v>17</v>
      </c>
      <c r="S33" s="22">
        <v>90</v>
      </c>
      <c r="T33" s="43">
        <f t="shared" si="0"/>
        <v>1190</v>
      </c>
    </row>
    <row r="34" spans="1:20" ht="12.75" customHeight="1">
      <c r="A34" s="6" t="s">
        <v>118</v>
      </c>
      <c r="B34" s="42" t="s">
        <v>119</v>
      </c>
      <c r="C34" s="42" t="s">
        <v>34</v>
      </c>
      <c r="D34" s="7">
        <v>9</v>
      </c>
      <c r="E34" s="8">
        <v>36</v>
      </c>
      <c r="F34" s="9">
        <v>53</v>
      </c>
      <c r="G34" s="10">
        <v>70</v>
      </c>
      <c r="H34" s="11">
        <v>37</v>
      </c>
      <c r="I34" s="12">
        <v>34</v>
      </c>
      <c r="J34" s="13">
        <v>46</v>
      </c>
      <c r="K34" s="14">
        <v>48</v>
      </c>
      <c r="L34" s="15">
        <v>50</v>
      </c>
      <c r="M34" s="16">
        <v>45</v>
      </c>
      <c r="N34" s="17">
        <v>56</v>
      </c>
      <c r="O34" s="18">
        <v>245</v>
      </c>
      <c r="P34" s="19">
        <v>109</v>
      </c>
      <c r="Q34" s="20">
        <v>89</v>
      </c>
      <c r="R34" s="21">
        <v>120</v>
      </c>
      <c r="S34" s="22">
        <v>110</v>
      </c>
      <c r="T34" s="43">
        <f t="shared" si="0"/>
        <v>1157</v>
      </c>
    </row>
    <row r="35" spans="1:20" ht="12.75" customHeight="1">
      <c r="A35" s="6" t="s">
        <v>104</v>
      </c>
      <c r="B35" s="42" t="s">
        <v>105</v>
      </c>
      <c r="C35" s="42" t="s">
        <v>34</v>
      </c>
      <c r="D35" s="7">
        <v>25</v>
      </c>
      <c r="E35" s="8">
        <v>27</v>
      </c>
      <c r="F35" s="9">
        <v>79</v>
      </c>
      <c r="G35" s="10">
        <v>39</v>
      </c>
      <c r="H35" s="11">
        <v>61</v>
      </c>
      <c r="I35" s="12">
        <v>72</v>
      </c>
      <c r="J35" s="13">
        <v>47</v>
      </c>
      <c r="K35" s="14">
        <v>73</v>
      </c>
      <c r="L35" s="15">
        <v>9</v>
      </c>
      <c r="M35" s="16">
        <v>8</v>
      </c>
      <c r="N35" s="17">
        <v>360</v>
      </c>
      <c r="O35" s="18">
        <v>41</v>
      </c>
      <c r="P35" s="19">
        <v>220</v>
      </c>
      <c r="Q35" s="20">
        <v>36</v>
      </c>
      <c r="R35" s="21">
        <v>15</v>
      </c>
      <c r="S35" s="22">
        <v>28</v>
      </c>
      <c r="T35" s="43">
        <f t="shared" si="0"/>
        <v>1140</v>
      </c>
    </row>
    <row r="36" spans="1:20" ht="12.75" customHeight="1">
      <c r="A36" s="6" t="s">
        <v>181</v>
      </c>
      <c r="B36" s="42" t="s">
        <v>182</v>
      </c>
      <c r="C36" s="42" t="s">
        <v>34</v>
      </c>
      <c r="D36" s="7">
        <v>61</v>
      </c>
      <c r="E36" s="8">
        <v>42</v>
      </c>
      <c r="F36" s="9">
        <v>82</v>
      </c>
      <c r="G36" s="10">
        <v>42</v>
      </c>
      <c r="H36" s="11">
        <v>100</v>
      </c>
      <c r="I36" s="12">
        <v>25</v>
      </c>
      <c r="J36" s="13">
        <v>35</v>
      </c>
      <c r="K36" s="14">
        <v>67</v>
      </c>
      <c r="L36" s="15">
        <v>39</v>
      </c>
      <c r="M36" s="16">
        <v>259</v>
      </c>
      <c r="N36" s="17">
        <v>21</v>
      </c>
      <c r="O36" s="18">
        <v>41</v>
      </c>
      <c r="P36" s="19">
        <v>69</v>
      </c>
      <c r="Q36" s="20">
        <v>43</v>
      </c>
      <c r="R36" s="21">
        <v>142</v>
      </c>
      <c r="S36" s="22">
        <v>68</v>
      </c>
      <c r="T36" s="43">
        <f t="shared" si="0"/>
        <v>1136</v>
      </c>
    </row>
    <row r="37" spans="1:20" ht="12.75" customHeight="1">
      <c r="A37" s="6" t="s">
        <v>55</v>
      </c>
      <c r="B37" s="42" t="s">
        <v>56</v>
      </c>
      <c r="C37" s="42" t="s">
        <v>75</v>
      </c>
      <c r="D37" s="7">
        <v>88</v>
      </c>
      <c r="E37" s="8">
        <v>40</v>
      </c>
      <c r="F37" s="9">
        <v>33</v>
      </c>
      <c r="G37" s="10">
        <v>106</v>
      </c>
      <c r="H37" s="11">
        <v>84</v>
      </c>
      <c r="I37" s="12">
        <v>37</v>
      </c>
      <c r="J37" s="13">
        <v>51</v>
      </c>
      <c r="K37" s="14">
        <v>62</v>
      </c>
      <c r="L37" s="15">
        <v>66</v>
      </c>
      <c r="M37" s="16">
        <v>98</v>
      </c>
      <c r="N37" s="17">
        <v>72</v>
      </c>
      <c r="O37" s="18">
        <v>65</v>
      </c>
      <c r="P37" s="19">
        <v>64</v>
      </c>
      <c r="Q37" s="20">
        <v>124</v>
      </c>
      <c r="R37" s="21">
        <v>67</v>
      </c>
      <c r="S37" s="22">
        <v>56</v>
      </c>
      <c r="T37" s="43">
        <f t="shared" si="0"/>
        <v>1113</v>
      </c>
    </row>
    <row r="38" spans="1:20" ht="12.75" customHeight="1">
      <c r="A38" s="6" t="s">
        <v>8</v>
      </c>
      <c r="B38" s="42" t="s">
        <v>9</v>
      </c>
      <c r="C38" s="42" t="s">
        <v>32</v>
      </c>
      <c r="D38" s="7">
        <v>36</v>
      </c>
      <c r="E38" s="8">
        <v>32</v>
      </c>
      <c r="F38" s="9">
        <v>85</v>
      </c>
      <c r="G38" s="10">
        <v>41</v>
      </c>
      <c r="H38" s="11">
        <v>71</v>
      </c>
      <c r="I38" s="12">
        <v>73</v>
      </c>
      <c r="J38" s="13">
        <v>73</v>
      </c>
      <c r="K38" s="14">
        <v>50</v>
      </c>
      <c r="L38" s="15">
        <v>89</v>
      </c>
      <c r="M38" s="16">
        <v>49</v>
      </c>
      <c r="N38" s="17">
        <v>65</v>
      </c>
      <c r="O38" s="18">
        <v>76</v>
      </c>
      <c r="P38" s="19">
        <v>76</v>
      </c>
      <c r="Q38" s="20">
        <v>76</v>
      </c>
      <c r="R38" s="21">
        <v>70</v>
      </c>
      <c r="S38" s="22">
        <v>99</v>
      </c>
      <c r="T38" s="43">
        <f t="shared" si="0"/>
        <v>1061</v>
      </c>
    </row>
    <row r="39" spans="1:20" ht="12.75" customHeight="1">
      <c r="A39" s="6" t="s">
        <v>218</v>
      </c>
      <c r="B39" s="42" t="s">
        <v>219</v>
      </c>
      <c r="C39" s="42" t="s">
        <v>33</v>
      </c>
      <c r="D39" s="7">
        <v>12</v>
      </c>
      <c r="E39" s="8">
        <v>132</v>
      </c>
      <c r="F39" s="9">
        <v>170</v>
      </c>
      <c r="G39" s="10">
        <v>48</v>
      </c>
      <c r="H39" s="11">
        <v>41</v>
      </c>
      <c r="I39" s="12">
        <v>29</v>
      </c>
      <c r="J39" s="13">
        <v>50</v>
      </c>
      <c r="K39" s="14">
        <v>60</v>
      </c>
      <c r="L39" s="15">
        <v>51</v>
      </c>
      <c r="M39" s="16">
        <v>22</v>
      </c>
      <c r="N39" s="17">
        <v>19</v>
      </c>
      <c r="O39" s="18">
        <v>156</v>
      </c>
      <c r="P39" s="19">
        <v>96</v>
      </c>
      <c r="Q39" s="20">
        <v>25</v>
      </c>
      <c r="R39" s="21">
        <v>75</v>
      </c>
      <c r="S39" s="22">
        <v>69</v>
      </c>
      <c r="T39" s="43">
        <f t="shared" si="0"/>
        <v>1055</v>
      </c>
    </row>
    <row r="40" spans="1:20" ht="12.75" customHeight="1">
      <c r="A40" s="6" t="s">
        <v>21</v>
      </c>
      <c r="B40" s="42" t="s">
        <v>22</v>
      </c>
      <c r="C40" s="42" t="s">
        <v>40</v>
      </c>
      <c r="D40" s="7">
        <v>27</v>
      </c>
      <c r="E40" s="8">
        <v>89</v>
      </c>
      <c r="F40" s="9">
        <v>54</v>
      </c>
      <c r="G40" s="10">
        <v>221</v>
      </c>
      <c r="H40" s="11">
        <v>51</v>
      </c>
      <c r="I40" s="12">
        <v>52</v>
      </c>
      <c r="J40" s="13">
        <v>31</v>
      </c>
      <c r="K40" s="14">
        <v>83</v>
      </c>
      <c r="L40" s="15">
        <v>31</v>
      </c>
      <c r="M40" s="16">
        <v>44</v>
      </c>
      <c r="N40" s="17">
        <v>50</v>
      </c>
      <c r="O40" s="18">
        <v>53</v>
      </c>
      <c r="P40" s="19">
        <v>96</v>
      </c>
      <c r="Q40" s="20">
        <v>60</v>
      </c>
      <c r="R40" s="21">
        <v>45</v>
      </c>
      <c r="S40" s="22">
        <v>37</v>
      </c>
      <c r="T40" s="43">
        <f t="shared" si="0"/>
        <v>1024</v>
      </c>
    </row>
    <row r="41" spans="1:20" ht="12.75" customHeight="1">
      <c r="A41" s="6" t="s">
        <v>67</v>
      </c>
      <c r="B41" s="42" t="s">
        <v>68</v>
      </c>
      <c r="C41" s="42" t="s">
        <v>75</v>
      </c>
      <c r="D41" s="7">
        <v>95</v>
      </c>
      <c r="E41" s="8">
        <v>61</v>
      </c>
      <c r="F41" s="9">
        <v>18</v>
      </c>
      <c r="G41" s="10">
        <v>32</v>
      </c>
      <c r="H41" s="11">
        <v>59</v>
      </c>
      <c r="I41" s="12">
        <v>75</v>
      </c>
      <c r="J41" s="13">
        <v>103</v>
      </c>
      <c r="K41" s="14">
        <v>105</v>
      </c>
      <c r="L41" s="15">
        <v>175</v>
      </c>
      <c r="M41" s="16">
        <v>69</v>
      </c>
      <c r="N41" s="17">
        <v>47</v>
      </c>
      <c r="O41" s="18">
        <v>22</v>
      </c>
      <c r="P41" s="19">
        <v>12</v>
      </c>
      <c r="Q41" s="20">
        <v>49</v>
      </c>
      <c r="R41" s="21">
        <v>47</v>
      </c>
      <c r="S41" s="22">
        <v>39</v>
      </c>
      <c r="T41" s="43">
        <f t="shared" si="0"/>
        <v>1008</v>
      </c>
    </row>
    <row r="42" spans="1:20" ht="12.75" customHeight="1">
      <c r="A42" s="6" t="s">
        <v>191</v>
      </c>
      <c r="B42" s="42" t="s">
        <v>192</v>
      </c>
      <c r="C42" s="42" t="s">
        <v>42</v>
      </c>
      <c r="D42" s="7">
        <v>37</v>
      </c>
      <c r="E42" s="8">
        <v>14</v>
      </c>
      <c r="F42" s="9">
        <v>60</v>
      </c>
      <c r="G42" s="10">
        <v>78</v>
      </c>
      <c r="H42" s="11">
        <v>16</v>
      </c>
      <c r="I42" s="12">
        <v>70</v>
      </c>
      <c r="J42" s="13">
        <v>18</v>
      </c>
      <c r="K42" s="14">
        <v>96</v>
      </c>
      <c r="L42" s="15">
        <v>63</v>
      </c>
      <c r="M42" s="16">
        <v>220</v>
      </c>
      <c r="N42" s="17">
        <v>165</v>
      </c>
      <c r="O42" s="18">
        <v>22</v>
      </c>
      <c r="P42" s="19">
        <v>38</v>
      </c>
      <c r="Q42" s="20">
        <v>38</v>
      </c>
      <c r="R42" s="21">
        <v>21</v>
      </c>
      <c r="S42" s="22">
        <v>39</v>
      </c>
      <c r="T42" s="43">
        <f t="shared" si="0"/>
        <v>995</v>
      </c>
    </row>
    <row r="43" spans="1:20" ht="12.75" customHeight="1">
      <c r="A43" s="6" t="s">
        <v>154</v>
      </c>
      <c r="B43" s="42" t="s">
        <v>155</v>
      </c>
      <c r="C43" s="42" t="s">
        <v>37</v>
      </c>
      <c r="D43" s="7">
        <v>4</v>
      </c>
      <c r="E43" s="8">
        <v>54</v>
      </c>
      <c r="F43" s="9">
        <v>29</v>
      </c>
      <c r="G43" s="10">
        <v>33</v>
      </c>
      <c r="H43" s="11">
        <v>65</v>
      </c>
      <c r="I43" s="12">
        <v>42</v>
      </c>
      <c r="J43" s="13">
        <v>31</v>
      </c>
      <c r="K43" s="14">
        <v>32</v>
      </c>
      <c r="L43" s="15">
        <v>31</v>
      </c>
      <c r="M43" s="16">
        <v>256</v>
      </c>
      <c r="N43" s="17">
        <v>86</v>
      </c>
      <c r="O43" s="18">
        <v>59</v>
      </c>
      <c r="P43" s="19">
        <v>76</v>
      </c>
      <c r="Q43" s="20">
        <v>55</v>
      </c>
      <c r="R43" s="21">
        <v>66</v>
      </c>
      <c r="S43" s="22">
        <v>54</v>
      </c>
      <c r="T43" s="43">
        <f t="shared" si="0"/>
        <v>973</v>
      </c>
    </row>
    <row r="44" spans="1:20" ht="12.75" customHeight="1">
      <c r="A44" s="6" t="s">
        <v>120</v>
      </c>
      <c r="B44" s="42" t="s">
        <v>121</v>
      </c>
      <c r="C44" s="42" t="s">
        <v>34</v>
      </c>
      <c r="D44" s="7">
        <v>4</v>
      </c>
      <c r="E44" s="8">
        <v>12</v>
      </c>
      <c r="F44" s="9">
        <v>70</v>
      </c>
      <c r="G44" s="10">
        <v>40</v>
      </c>
      <c r="H44" s="11">
        <v>44</v>
      </c>
      <c r="I44" s="12">
        <v>44</v>
      </c>
      <c r="J44" s="13">
        <v>43</v>
      </c>
      <c r="K44" s="14">
        <v>57</v>
      </c>
      <c r="L44" s="15">
        <v>51</v>
      </c>
      <c r="M44" s="16">
        <v>80</v>
      </c>
      <c r="N44" s="17">
        <v>194</v>
      </c>
      <c r="O44" s="18">
        <v>85</v>
      </c>
      <c r="P44" s="19">
        <v>135</v>
      </c>
      <c r="Q44" s="20">
        <v>27</v>
      </c>
      <c r="R44" s="21">
        <v>28</v>
      </c>
      <c r="S44" s="22">
        <v>22</v>
      </c>
      <c r="T44" s="43">
        <f t="shared" si="0"/>
        <v>936</v>
      </c>
    </row>
    <row r="45" spans="1:20" ht="12.75" customHeight="1">
      <c r="A45" s="6" t="s">
        <v>4</v>
      </c>
      <c r="B45" s="42" t="s">
        <v>5</v>
      </c>
      <c r="C45" s="42" t="s">
        <v>32</v>
      </c>
      <c r="D45" s="7">
        <v>54</v>
      </c>
      <c r="E45" s="8">
        <v>14</v>
      </c>
      <c r="F45" s="9">
        <v>23</v>
      </c>
      <c r="G45" s="10">
        <v>27</v>
      </c>
      <c r="H45" s="11">
        <v>25</v>
      </c>
      <c r="I45" s="12">
        <v>54</v>
      </c>
      <c r="J45" s="13">
        <v>37</v>
      </c>
      <c r="K45" s="14">
        <v>27</v>
      </c>
      <c r="L45" s="15">
        <v>41</v>
      </c>
      <c r="M45" s="16">
        <v>19</v>
      </c>
      <c r="N45" s="17">
        <v>50</v>
      </c>
      <c r="O45" s="18">
        <v>130</v>
      </c>
      <c r="P45" s="19">
        <v>134</v>
      </c>
      <c r="Q45" s="20">
        <v>85</v>
      </c>
      <c r="R45" s="21">
        <v>78</v>
      </c>
      <c r="S45" s="22">
        <v>112</v>
      </c>
      <c r="T45" s="43">
        <f t="shared" si="0"/>
        <v>910</v>
      </c>
    </row>
    <row r="46" spans="1:20" ht="12.75" customHeight="1">
      <c r="A46" s="6" t="s">
        <v>108</v>
      </c>
      <c r="B46" s="42" t="s">
        <v>109</v>
      </c>
      <c r="C46" s="42" t="s">
        <v>34</v>
      </c>
      <c r="D46" s="7">
        <v>13</v>
      </c>
      <c r="E46" s="8">
        <v>15</v>
      </c>
      <c r="F46" s="9">
        <v>36</v>
      </c>
      <c r="G46" s="10">
        <v>24</v>
      </c>
      <c r="H46" s="11">
        <v>50</v>
      </c>
      <c r="I46" s="12">
        <v>47</v>
      </c>
      <c r="J46" s="13">
        <v>35</v>
      </c>
      <c r="K46" s="14">
        <v>86</v>
      </c>
      <c r="L46" s="15">
        <v>110</v>
      </c>
      <c r="M46" s="16">
        <v>37</v>
      </c>
      <c r="N46" s="17">
        <v>106</v>
      </c>
      <c r="O46" s="18">
        <v>109</v>
      </c>
      <c r="P46" s="19">
        <v>37</v>
      </c>
      <c r="Q46" s="20">
        <v>26</v>
      </c>
      <c r="R46" s="21">
        <v>80</v>
      </c>
      <c r="S46" s="22">
        <v>79</v>
      </c>
      <c r="T46" s="43">
        <f t="shared" si="0"/>
        <v>890</v>
      </c>
    </row>
    <row r="47" spans="1:20" ht="12.75" customHeight="1">
      <c r="A47" s="6" t="s">
        <v>73</v>
      </c>
      <c r="B47" s="42" t="s">
        <v>74</v>
      </c>
      <c r="C47" s="42" t="s">
        <v>42</v>
      </c>
      <c r="D47" s="7">
        <v>18</v>
      </c>
      <c r="E47" s="8">
        <v>36</v>
      </c>
      <c r="F47" s="9">
        <v>38</v>
      </c>
      <c r="G47" s="10">
        <v>43</v>
      </c>
      <c r="H47" s="11">
        <v>45</v>
      </c>
      <c r="I47" s="12">
        <v>37</v>
      </c>
      <c r="J47" s="13">
        <v>76</v>
      </c>
      <c r="K47" s="14">
        <v>20</v>
      </c>
      <c r="L47" s="15">
        <v>181</v>
      </c>
      <c r="M47" s="16">
        <v>41</v>
      </c>
      <c r="N47" s="17">
        <v>67</v>
      </c>
      <c r="O47" s="18">
        <v>61</v>
      </c>
      <c r="P47" s="19">
        <v>79</v>
      </c>
      <c r="Q47" s="20">
        <v>38</v>
      </c>
      <c r="R47" s="21">
        <v>88</v>
      </c>
      <c r="S47" s="22">
        <v>15</v>
      </c>
      <c r="T47" s="43">
        <f t="shared" si="0"/>
        <v>883</v>
      </c>
    </row>
    <row r="48" spans="1:20" ht="12.75" customHeight="1">
      <c r="A48" s="6" t="s">
        <v>59</v>
      </c>
      <c r="B48" s="42" t="s">
        <v>60</v>
      </c>
      <c r="C48" s="42" t="s">
        <v>35</v>
      </c>
      <c r="D48" s="7">
        <v>15</v>
      </c>
      <c r="E48" s="8">
        <v>41</v>
      </c>
      <c r="F48" s="9">
        <v>14</v>
      </c>
      <c r="G48" s="10">
        <v>137</v>
      </c>
      <c r="H48" s="11">
        <v>47</v>
      </c>
      <c r="I48" s="12">
        <v>9</v>
      </c>
      <c r="J48" s="13">
        <v>23</v>
      </c>
      <c r="K48" s="14">
        <v>60</v>
      </c>
      <c r="L48" s="15">
        <v>110</v>
      </c>
      <c r="M48" s="16">
        <v>14</v>
      </c>
      <c r="N48" s="17">
        <v>23</v>
      </c>
      <c r="O48" s="18">
        <v>82</v>
      </c>
      <c r="P48" s="19">
        <v>37</v>
      </c>
      <c r="Q48" s="20">
        <v>123</v>
      </c>
      <c r="R48" s="21">
        <v>36</v>
      </c>
      <c r="S48" s="22">
        <v>111</v>
      </c>
      <c r="T48" s="43">
        <f t="shared" si="0"/>
        <v>882</v>
      </c>
    </row>
    <row r="49" spans="1:20" ht="12.75" customHeight="1">
      <c r="A49" s="6" t="s">
        <v>226</v>
      </c>
      <c r="B49" s="42" t="s">
        <v>220</v>
      </c>
      <c r="C49" s="42" t="s">
        <v>41</v>
      </c>
      <c r="D49" s="7">
        <v>79</v>
      </c>
      <c r="E49" s="8">
        <v>9</v>
      </c>
      <c r="F49" s="9">
        <v>108</v>
      </c>
      <c r="G49" s="10">
        <v>0</v>
      </c>
      <c r="H49" s="11">
        <v>4</v>
      </c>
      <c r="I49" s="12">
        <v>112</v>
      </c>
      <c r="J49" s="13">
        <v>13</v>
      </c>
      <c r="K49" s="14">
        <v>13</v>
      </c>
      <c r="L49" s="15">
        <v>26</v>
      </c>
      <c r="M49" s="16">
        <v>15</v>
      </c>
      <c r="N49" s="17">
        <v>37</v>
      </c>
      <c r="O49" s="18">
        <v>187</v>
      </c>
      <c r="P49" s="19">
        <v>157</v>
      </c>
      <c r="Q49" s="20">
        <v>57</v>
      </c>
      <c r="R49" s="21">
        <v>38</v>
      </c>
      <c r="S49" s="22">
        <v>25</v>
      </c>
      <c r="T49" s="43">
        <f t="shared" si="0"/>
        <v>880</v>
      </c>
    </row>
    <row r="50" spans="1:20" ht="12.75" customHeight="1">
      <c r="A50" s="6" t="s">
        <v>25</v>
      </c>
      <c r="B50" s="42" t="s">
        <v>26</v>
      </c>
      <c r="C50" s="42" t="s">
        <v>34</v>
      </c>
      <c r="D50" s="7">
        <v>10</v>
      </c>
      <c r="E50" s="8">
        <v>56</v>
      </c>
      <c r="F50" s="9">
        <v>46</v>
      </c>
      <c r="G50" s="10">
        <v>24</v>
      </c>
      <c r="H50" s="11">
        <v>45</v>
      </c>
      <c r="I50" s="12">
        <v>14</v>
      </c>
      <c r="J50" s="13">
        <v>107</v>
      </c>
      <c r="K50" s="14">
        <v>37</v>
      </c>
      <c r="L50" s="15">
        <v>117</v>
      </c>
      <c r="M50" s="16">
        <v>98</v>
      </c>
      <c r="N50" s="17">
        <v>155</v>
      </c>
      <c r="O50" s="18">
        <v>13</v>
      </c>
      <c r="P50" s="19">
        <v>55</v>
      </c>
      <c r="Q50" s="20">
        <v>33</v>
      </c>
      <c r="R50" s="21">
        <v>29</v>
      </c>
      <c r="S50" s="22">
        <v>17</v>
      </c>
      <c r="T50" s="43">
        <f t="shared" si="0"/>
        <v>856</v>
      </c>
    </row>
    <row r="51" spans="1:20" ht="12.75" customHeight="1">
      <c r="A51" s="6" t="s">
        <v>227</v>
      </c>
      <c r="B51" s="42" t="s">
        <v>228</v>
      </c>
      <c r="C51" s="42" t="s">
        <v>41</v>
      </c>
      <c r="D51" s="7">
        <v>31</v>
      </c>
      <c r="E51" s="8">
        <v>24</v>
      </c>
      <c r="F51" s="9">
        <v>25</v>
      </c>
      <c r="G51" s="10">
        <v>94</v>
      </c>
      <c r="H51" s="11">
        <v>54</v>
      </c>
      <c r="I51" s="12">
        <v>130</v>
      </c>
      <c r="J51" s="13">
        <v>21</v>
      </c>
      <c r="K51" s="14">
        <v>76</v>
      </c>
      <c r="L51" s="15">
        <v>22</v>
      </c>
      <c r="M51" s="16">
        <v>40</v>
      </c>
      <c r="N51" s="17">
        <v>6</v>
      </c>
      <c r="O51" s="18">
        <v>57</v>
      </c>
      <c r="P51" s="19">
        <v>15</v>
      </c>
      <c r="Q51" s="20">
        <v>84</v>
      </c>
      <c r="R51" s="21">
        <v>124</v>
      </c>
      <c r="S51" s="22">
        <v>32</v>
      </c>
      <c r="T51" s="43">
        <f t="shared" si="0"/>
        <v>835</v>
      </c>
    </row>
    <row r="52" spans="1:20" ht="12.75" customHeight="1">
      <c r="A52" s="6" t="s">
        <v>76</v>
      </c>
      <c r="B52" s="42" t="s">
        <v>77</v>
      </c>
      <c r="C52" s="42" t="s">
        <v>41</v>
      </c>
      <c r="D52" s="7">
        <v>18</v>
      </c>
      <c r="E52" s="8">
        <v>36</v>
      </c>
      <c r="F52" s="9">
        <v>16</v>
      </c>
      <c r="G52" s="10">
        <v>31</v>
      </c>
      <c r="H52" s="11">
        <v>50</v>
      </c>
      <c r="I52" s="12">
        <v>84</v>
      </c>
      <c r="J52" s="13">
        <v>42</v>
      </c>
      <c r="K52" s="14">
        <v>39</v>
      </c>
      <c r="L52" s="15">
        <v>47</v>
      </c>
      <c r="M52" s="16">
        <v>72</v>
      </c>
      <c r="N52" s="17">
        <v>91</v>
      </c>
      <c r="O52" s="18">
        <v>69</v>
      </c>
      <c r="P52" s="19">
        <v>48</v>
      </c>
      <c r="Q52" s="20">
        <v>71</v>
      </c>
      <c r="R52" s="21">
        <v>42</v>
      </c>
      <c r="S52" s="22">
        <v>70</v>
      </c>
      <c r="T52" s="43">
        <f t="shared" si="0"/>
        <v>826</v>
      </c>
    </row>
    <row r="53" spans="1:20" ht="12.75" customHeight="1">
      <c r="A53" s="6" t="s">
        <v>78</v>
      </c>
      <c r="B53" s="42" t="s">
        <v>79</v>
      </c>
      <c r="C53" s="42" t="s">
        <v>41</v>
      </c>
      <c r="D53" s="7">
        <v>64</v>
      </c>
      <c r="E53" s="8">
        <v>67</v>
      </c>
      <c r="F53" s="9">
        <v>32</v>
      </c>
      <c r="G53" s="10">
        <v>21</v>
      </c>
      <c r="H53" s="11">
        <v>84</v>
      </c>
      <c r="I53" s="12">
        <v>30</v>
      </c>
      <c r="J53" s="13">
        <v>16</v>
      </c>
      <c r="K53" s="14">
        <v>80</v>
      </c>
      <c r="L53" s="15">
        <v>126</v>
      </c>
      <c r="M53" s="16">
        <v>61</v>
      </c>
      <c r="N53" s="17">
        <v>22</v>
      </c>
      <c r="O53" s="18">
        <v>35</v>
      </c>
      <c r="P53" s="19">
        <v>10</v>
      </c>
      <c r="Q53" s="20">
        <v>22</v>
      </c>
      <c r="R53" s="21">
        <v>119</v>
      </c>
      <c r="S53" s="22">
        <v>11</v>
      </c>
      <c r="T53" s="43">
        <f t="shared" si="0"/>
        <v>800</v>
      </c>
    </row>
    <row r="54" spans="1:20" ht="12.75" customHeight="1">
      <c r="A54" s="6" t="s">
        <v>88</v>
      </c>
      <c r="B54" s="42" t="s">
        <v>89</v>
      </c>
      <c r="C54" s="42" t="s">
        <v>34</v>
      </c>
      <c r="D54" s="7">
        <v>52</v>
      </c>
      <c r="E54" s="8">
        <v>6</v>
      </c>
      <c r="F54" s="9">
        <v>3</v>
      </c>
      <c r="G54" s="10">
        <v>2</v>
      </c>
      <c r="H54" s="11">
        <v>4</v>
      </c>
      <c r="I54" s="12">
        <v>39</v>
      </c>
      <c r="J54" s="13">
        <v>6</v>
      </c>
      <c r="K54" s="14">
        <v>7</v>
      </c>
      <c r="L54" s="15">
        <v>21</v>
      </c>
      <c r="M54" s="16">
        <v>50</v>
      </c>
      <c r="N54" s="17">
        <v>37</v>
      </c>
      <c r="O54" s="18">
        <v>200</v>
      </c>
      <c r="P54" s="19">
        <v>141</v>
      </c>
      <c r="Q54" s="20">
        <v>63</v>
      </c>
      <c r="R54" s="21">
        <v>82</v>
      </c>
      <c r="S54" s="22">
        <v>82</v>
      </c>
      <c r="T54" s="43">
        <f t="shared" si="0"/>
        <v>795</v>
      </c>
    </row>
    <row r="55" spans="1:20" ht="12.75" customHeight="1">
      <c r="A55" s="6" t="s">
        <v>208</v>
      </c>
      <c r="B55" s="42" t="s">
        <v>209</v>
      </c>
      <c r="C55" s="42" t="s">
        <v>40</v>
      </c>
      <c r="D55" s="7">
        <v>84</v>
      </c>
      <c r="E55" s="8">
        <v>57</v>
      </c>
      <c r="F55" s="9">
        <v>194</v>
      </c>
      <c r="G55" s="10">
        <v>63</v>
      </c>
      <c r="H55" s="11">
        <v>36</v>
      </c>
      <c r="I55" s="12">
        <v>39</v>
      </c>
      <c r="J55" s="13">
        <v>3</v>
      </c>
      <c r="K55" s="14">
        <v>30</v>
      </c>
      <c r="L55" s="15">
        <v>54</v>
      </c>
      <c r="M55" s="16">
        <v>16</v>
      </c>
      <c r="N55" s="17">
        <v>75</v>
      </c>
      <c r="O55" s="18">
        <v>32</v>
      </c>
      <c r="P55" s="19">
        <v>24</v>
      </c>
      <c r="Q55" s="20">
        <v>66</v>
      </c>
      <c r="R55" s="21">
        <v>0</v>
      </c>
      <c r="S55" s="22">
        <v>3</v>
      </c>
      <c r="T55" s="43">
        <f t="shared" si="0"/>
        <v>776</v>
      </c>
    </row>
    <row r="56" spans="1:20" ht="12.75" customHeight="1">
      <c r="A56" s="6" t="s">
        <v>92</v>
      </c>
      <c r="B56" s="42" t="s">
        <v>93</v>
      </c>
      <c r="C56" s="42" t="s">
        <v>34</v>
      </c>
      <c r="D56" s="7">
        <v>59</v>
      </c>
      <c r="E56" s="8">
        <v>28</v>
      </c>
      <c r="F56" s="9">
        <v>54</v>
      </c>
      <c r="G56" s="10">
        <v>28</v>
      </c>
      <c r="H56" s="11">
        <v>15</v>
      </c>
      <c r="I56" s="12">
        <v>72</v>
      </c>
      <c r="J56" s="13">
        <v>120</v>
      </c>
      <c r="K56" s="14">
        <v>19</v>
      </c>
      <c r="L56" s="15">
        <v>37</v>
      </c>
      <c r="M56" s="16">
        <v>17</v>
      </c>
      <c r="N56" s="17">
        <v>101</v>
      </c>
      <c r="O56" s="18">
        <v>40</v>
      </c>
      <c r="P56" s="19">
        <v>35</v>
      </c>
      <c r="Q56" s="20">
        <v>78</v>
      </c>
      <c r="R56" s="21">
        <v>30</v>
      </c>
      <c r="S56" s="22">
        <v>34</v>
      </c>
      <c r="T56" s="43">
        <f t="shared" si="0"/>
        <v>767</v>
      </c>
    </row>
    <row r="57" spans="1:20" ht="12.75" customHeight="1">
      <c r="A57" s="6" t="s">
        <v>80</v>
      </c>
      <c r="B57" s="42" t="s">
        <v>81</v>
      </c>
      <c r="C57" s="42" t="s">
        <v>75</v>
      </c>
      <c r="D57" s="7">
        <v>12</v>
      </c>
      <c r="E57" s="8">
        <v>22</v>
      </c>
      <c r="F57" s="9">
        <v>55</v>
      </c>
      <c r="G57" s="10">
        <v>73</v>
      </c>
      <c r="H57" s="11">
        <v>34</v>
      </c>
      <c r="I57" s="12">
        <v>20</v>
      </c>
      <c r="J57" s="13">
        <v>26</v>
      </c>
      <c r="K57" s="14">
        <v>49</v>
      </c>
      <c r="L57" s="15">
        <v>34</v>
      </c>
      <c r="M57" s="16">
        <v>44</v>
      </c>
      <c r="N57" s="17">
        <v>37</v>
      </c>
      <c r="O57" s="18">
        <v>37</v>
      </c>
      <c r="P57" s="19">
        <v>87</v>
      </c>
      <c r="Q57" s="20">
        <v>143</v>
      </c>
      <c r="R57" s="21">
        <v>33</v>
      </c>
      <c r="S57" s="22">
        <v>47</v>
      </c>
      <c r="T57" s="43">
        <f t="shared" si="0"/>
        <v>753</v>
      </c>
    </row>
    <row r="58" spans="1:20" ht="12.75" customHeight="1">
      <c r="A58" s="6" t="s">
        <v>173</v>
      </c>
      <c r="B58" s="42" t="s">
        <v>174</v>
      </c>
      <c r="C58" s="42" t="s">
        <v>36</v>
      </c>
      <c r="D58" s="7">
        <v>65</v>
      </c>
      <c r="E58" s="8">
        <v>30</v>
      </c>
      <c r="F58" s="9">
        <v>49</v>
      </c>
      <c r="G58" s="10">
        <v>62</v>
      </c>
      <c r="H58" s="11">
        <v>55</v>
      </c>
      <c r="I58" s="12">
        <v>39</v>
      </c>
      <c r="J58" s="13">
        <v>50</v>
      </c>
      <c r="K58" s="14">
        <v>61</v>
      </c>
      <c r="L58" s="15">
        <v>13</v>
      </c>
      <c r="M58" s="16">
        <v>29</v>
      </c>
      <c r="N58" s="17">
        <v>70</v>
      </c>
      <c r="O58" s="18">
        <v>35</v>
      </c>
      <c r="P58" s="19">
        <v>36</v>
      </c>
      <c r="Q58" s="20">
        <v>61</v>
      </c>
      <c r="R58" s="21">
        <v>43</v>
      </c>
      <c r="S58" s="22">
        <v>55</v>
      </c>
      <c r="T58" s="43">
        <f t="shared" si="0"/>
        <v>753</v>
      </c>
    </row>
    <row r="59" spans="1:20" ht="12.75" customHeight="1">
      <c r="A59" s="6" t="s">
        <v>2</v>
      </c>
      <c r="B59" s="42" t="s">
        <v>3</v>
      </c>
      <c r="C59" s="42" t="s">
        <v>32</v>
      </c>
      <c r="D59" s="7">
        <v>95</v>
      </c>
      <c r="E59" s="8">
        <v>19</v>
      </c>
      <c r="F59" s="9">
        <v>103</v>
      </c>
      <c r="G59" s="10">
        <v>44</v>
      </c>
      <c r="H59" s="11">
        <v>6</v>
      </c>
      <c r="I59" s="12">
        <v>243</v>
      </c>
      <c r="J59" s="13">
        <v>104</v>
      </c>
      <c r="K59" s="14">
        <v>2</v>
      </c>
      <c r="L59" s="15">
        <v>52</v>
      </c>
      <c r="M59" s="16">
        <v>18</v>
      </c>
      <c r="N59" s="17">
        <v>6</v>
      </c>
      <c r="O59" s="18">
        <v>12</v>
      </c>
      <c r="P59" s="19">
        <v>6</v>
      </c>
      <c r="Q59" s="20">
        <v>16</v>
      </c>
      <c r="R59" s="21">
        <v>17</v>
      </c>
      <c r="S59" s="22">
        <v>7</v>
      </c>
      <c r="T59" s="43">
        <f t="shared" si="0"/>
        <v>750</v>
      </c>
    </row>
    <row r="60" spans="1:20" ht="12.75" customHeight="1">
      <c r="A60" s="6" t="s">
        <v>19</v>
      </c>
      <c r="B60" s="42" t="s">
        <v>20</v>
      </c>
      <c r="C60" s="42" t="s">
        <v>40</v>
      </c>
      <c r="D60" s="7">
        <v>44</v>
      </c>
      <c r="E60" s="8">
        <v>32</v>
      </c>
      <c r="F60" s="9">
        <v>159</v>
      </c>
      <c r="G60" s="10">
        <v>41</v>
      </c>
      <c r="H60" s="11">
        <v>40</v>
      </c>
      <c r="I60" s="12">
        <v>33</v>
      </c>
      <c r="J60" s="13">
        <v>36</v>
      </c>
      <c r="K60" s="14">
        <v>30</v>
      </c>
      <c r="L60" s="15">
        <v>37</v>
      </c>
      <c r="M60" s="16">
        <v>46</v>
      </c>
      <c r="N60" s="17">
        <v>42</v>
      </c>
      <c r="O60" s="18">
        <v>66</v>
      </c>
      <c r="P60" s="19">
        <v>55</v>
      </c>
      <c r="Q60" s="20">
        <v>30</v>
      </c>
      <c r="R60" s="21">
        <v>26</v>
      </c>
      <c r="S60" s="22">
        <v>33</v>
      </c>
      <c r="T60" s="43">
        <f t="shared" si="0"/>
        <v>750</v>
      </c>
    </row>
    <row r="61" spans="1:20" ht="12.75" customHeight="1">
      <c r="A61" s="6" t="s">
        <v>158</v>
      </c>
      <c r="B61" s="42" t="s">
        <v>159</v>
      </c>
      <c r="C61" s="42" t="s">
        <v>32</v>
      </c>
      <c r="D61" s="7">
        <v>54</v>
      </c>
      <c r="E61" s="8">
        <v>11</v>
      </c>
      <c r="F61" s="9">
        <v>48</v>
      </c>
      <c r="G61" s="10">
        <v>52</v>
      </c>
      <c r="H61" s="11">
        <v>30</v>
      </c>
      <c r="I61" s="12">
        <v>23</v>
      </c>
      <c r="J61" s="13">
        <v>88</v>
      </c>
      <c r="K61" s="14">
        <v>41</v>
      </c>
      <c r="L61" s="15">
        <v>54</v>
      </c>
      <c r="M61" s="16">
        <v>73</v>
      </c>
      <c r="N61" s="17">
        <v>52</v>
      </c>
      <c r="O61" s="18">
        <v>41</v>
      </c>
      <c r="P61" s="19">
        <v>26</v>
      </c>
      <c r="Q61" s="20">
        <v>57</v>
      </c>
      <c r="R61" s="21">
        <v>30</v>
      </c>
      <c r="S61" s="22">
        <v>61</v>
      </c>
      <c r="T61" s="43">
        <f t="shared" si="0"/>
        <v>741</v>
      </c>
    </row>
    <row r="62" spans="1:20" ht="12.75" customHeight="1">
      <c r="A62" s="6" t="s">
        <v>116</v>
      </c>
      <c r="B62" s="42" t="s">
        <v>117</v>
      </c>
      <c r="C62" s="42" t="s">
        <v>34</v>
      </c>
      <c r="D62" s="7">
        <v>5</v>
      </c>
      <c r="E62" s="8">
        <v>14</v>
      </c>
      <c r="F62" s="9">
        <v>34</v>
      </c>
      <c r="G62" s="10">
        <v>3</v>
      </c>
      <c r="H62" s="11">
        <v>11</v>
      </c>
      <c r="I62" s="12">
        <v>37</v>
      </c>
      <c r="J62" s="13">
        <v>36</v>
      </c>
      <c r="K62" s="14">
        <v>404</v>
      </c>
      <c r="L62" s="15">
        <v>25</v>
      </c>
      <c r="M62" s="16">
        <v>30</v>
      </c>
      <c r="N62" s="17">
        <v>36</v>
      </c>
      <c r="O62" s="18">
        <v>34</v>
      </c>
      <c r="P62" s="19">
        <v>5</v>
      </c>
      <c r="Q62" s="20">
        <v>23</v>
      </c>
      <c r="R62" s="21">
        <v>21</v>
      </c>
      <c r="S62" s="22">
        <v>13</v>
      </c>
      <c r="T62" s="43">
        <f t="shared" si="0"/>
        <v>731</v>
      </c>
    </row>
    <row r="63" spans="1:20" ht="12.75" customHeight="1">
      <c r="A63" s="6" t="s">
        <v>94</v>
      </c>
      <c r="B63" s="42" t="s">
        <v>95</v>
      </c>
      <c r="C63" s="42" t="s">
        <v>34</v>
      </c>
      <c r="D63" s="7">
        <v>13</v>
      </c>
      <c r="E63" s="8">
        <v>10</v>
      </c>
      <c r="F63" s="9">
        <v>19</v>
      </c>
      <c r="G63" s="10">
        <v>24</v>
      </c>
      <c r="H63" s="11">
        <v>96</v>
      </c>
      <c r="I63" s="12">
        <v>18</v>
      </c>
      <c r="J63" s="13">
        <v>48</v>
      </c>
      <c r="K63" s="14">
        <v>57</v>
      </c>
      <c r="L63" s="15">
        <v>38</v>
      </c>
      <c r="M63" s="16">
        <v>32</v>
      </c>
      <c r="N63" s="17">
        <v>74</v>
      </c>
      <c r="O63" s="18">
        <v>58</v>
      </c>
      <c r="P63" s="19">
        <v>80</v>
      </c>
      <c r="Q63" s="20">
        <v>46</v>
      </c>
      <c r="R63" s="21">
        <v>57</v>
      </c>
      <c r="S63" s="22">
        <v>41</v>
      </c>
      <c r="T63" s="43">
        <f t="shared" si="0"/>
        <v>711</v>
      </c>
    </row>
    <row r="64" spans="1:20" ht="12.75" customHeight="1">
      <c r="A64" s="6" t="s">
        <v>201</v>
      </c>
      <c r="B64" s="42" t="s">
        <v>202</v>
      </c>
      <c r="C64" s="42" t="s">
        <v>42</v>
      </c>
      <c r="D64" s="7">
        <v>15</v>
      </c>
      <c r="E64" s="8">
        <v>8</v>
      </c>
      <c r="F64" s="9">
        <v>31</v>
      </c>
      <c r="G64" s="10">
        <v>10</v>
      </c>
      <c r="H64" s="11">
        <v>7</v>
      </c>
      <c r="I64" s="12">
        <v>15</v>
      </c>
      <c r="J64" s="13">
        <v>17</v>
      </c>
      <c r="K64" s="14">
        <v>92</v>
      </c>
      <c r="L64" s="15">
        <v>133</v>
      </c>
      <c r="M64" s="16">
        <v>58</v>
      </c>
      <c r="N64" s="17">
        <v>80</v>
      </c>
      <c r="O64" s="18">
        <v>61</v>
      </c>
      <c r="P64" s="19">
        <v>76</v>
      </c>
      <c r="Q64" s="20">
        <v>53</v>
      </c>
      <c r="R64" s="21">
        <v>30</v>
      </c>
      <c r="S64" s="22">
        <v>23</v>
      </c>
      <c r="T64" s="43">
        <f t="shared" si="0"/>
        <v>709</v>
      </c>
    </row>
    <row r="65" spans="1:20" ht="12.75" customHeight="1">
      <c r="A65" s="6" t="s">
        <v>179</v>
      </c>
      <c r="B65" s="42" t="s">
        <v>180</v>
      </c>
      <c r="C65" s="42" t="s">
        <v>35</v>
      </c>
      <c r="D65" s="7">
        <v>11</v>
      </c>
      <c r="E65" s="8">
        <v>11</v>
      </c>
      <c r="F65" s="9">
        <v>42</v>
      </c>
      <c r="G65" s="10">
        <v>30</v>
      </c>
      <c r="H65" s="11">
        <v>72</v>
      </c>
      <c r="I65" s="12">
        <v>59</v>
      </c>
      <c r="J65" s="13">
        <v>58</v>
      </c>
      <c r="K65" s="14">
        <v>86</v>
      </c>
      <c r="L65" s="15">
        <v>99</v>
      </c>
      <c r="M65" s="16">
        <v>22</v>
      </c>
      <c r="N65" s="17">
        <v>82</v>
      </c>
      <c r="O65" s="18">
        <v>47</v>
      </c>
      <c r="P65" s="19">
        <v>28</v>
      </c>
      <c r="Q65" s="20">
        <v>26</v>
      </c>
      <c r="R65" s="21">
        <v>9</v>
      </c>
      <c r="S65" s="22">
        <v>12</v>
      </c>
      <c r="T65" s="43">
        <f t="shared" si="0"/>
        <v>694</v>
      </c>
    </row>
    <row r="66" spans="1:20" ht="12.75" customHeight="1">
      <c r="A66" s="6" t="s">
        <v>142</v>
      </c>
      <c r="B66" s="42" t="s">
        <v>143</v>
      </c>
      <c r="C66" s="42" t="s">
        <v>37</v>
      </c>
      <c r="D66" s="7">
        <v>11</v>
      </c>
      <c r="E66" s="8">
        <v>17</v>
      </c>
      <c r="F66" s="9">
        <v>30</v>
      </c>
      <c r="G66" s="10">
        <v>93</v>
      </c>
      <c r="H66" s="11">
        <v>24</v>
      </c>
      <c r="I66" s="12">
        <v>83</v>
      </c>
      <c r="J66" s="13">
        <v>103</v>
      </c>
      <c r="K66" s="14">
        <v>26</v>
      </c>
      <c r="L66" s="15">
        <v>31</v>
      </c>
      <c r="M66" s="16">
        <v>88</v>
      </c>
      <c r="N66" s="17">
        <v>40</v>
      </c>
      <c r="O66" s="18">
        <v>20</v>
      </c>
      <c r="P66" s="19">
        <v>36</v>
      </c>
      <c r="Q66" s="20">
        <v>47</v>
      </c>
      <c r="R66" s="21">
        <v>15</v>
      </c>
      <c r="S66" s="22">
        <v>27</v>
      </c>
      <c r="T66" s="43">
        <f t="shared" si="0"/>
        <v>691</v>
      </c>
    </row>
    <row r="67" spans="1:20" ht="12.75" customHeight="1">
      <c r="A67" s="6" t="s">
        <v>164</v>
      </c>
      <c r="B67" s="42" t="s">
        <v>165</v>
      </c>
      <c r="C67" s="42" t="s">
        <v>39</v>
      </c>
      <c r="D67" s="7">
        <v>31</v>
      </c>
      <c r="E67" s="8">
        <v>89</v>
      </c>
      <c r="F67" s="9">
        <v>64</v>
      </c>
      <c r="G67" s="10">
        <v>73</v>
      </c>
      <c r="H67" s="11">
        <v>51</v>
      </c>
      <c r="I67" s="12">
        <v>60</v>
      </c>
      <c r="J67" s="13">
        <v>76</v>
      </c>
      <c r="K67" s="14">
        <v>27</v>
      </c>
      <c r="L67" s="15">
        <v>22</v>
      </c>
      <c r="M67" s="16">
        <v>17</v>
      </c>
      <c r="N67" s="17">
        <v>16</v>
      </c>
      <c r="O67" s="18">
        <v>34</v>
      </c>
      <c r="P67" s="19">
        <v>29</v>
      </c>
      <c r="Q67" s="20">
        <v>43</v>
      </c>
      <c r="R67" s="21">
        <v>19</v>
      </c>
      <c r="S67" s="22">
        <v>31</v>
      </c>
      <c r="T67" s="43">
        <f t="shared" si="0"/>
        <v>682</v>
      </c>
    </row>
    <row r="68" spans="1:20" ht="12.75" customHeight="1">
      <c r="A68" s="6" t="s">
        <v>124</v>
      </c>
      <c r="B68" s="42" t="s">
        <v>125</v>
      </c>
      <c r="C68" s="42" t="s">
        <v>34</v>
      </c>
      <c r="D68" s="7">
        <v>10</v>
      </c>
      <c r="E68" s="8">
        <v>16</v>
      </c>
      <c r="F68" s="9">
        <v>21</v>
      </c>
      <c r="G68" s="10">
        <v>20</v>
      </c>
      <c r="H68" s="11">
        <v>20</v>
      </c>
      <c r="I68" s="12">
        <v>33</v>
      </c>
      <c r="J68" s="13">
        <v>37</v>
      </c>
      <c r="K68" s="14">
        <v>46</v>
      </c>
      <c r="L68" s="15">
        <v>53</v>
      </c>
      <c r="M68" s="16">
        <v>54</v>
      </c>
      <c r="N68" s="17">
        <v>87</v>
      </c>
      <c r="O68" s="18">
        <v>53</v>
      </c>
      <c r="P68" s="19">
        <v>95</v>
      </c>
      <c r="Q68" s="20">
        <v>52</v>
      </c>
      <c r="R68" s="21">
        <v>46</v>
      </c>
      <c r="S68" s="22">
        <v>34</v>
      </c>
      <c r="T68" s="43">
        <f t="shared" si="0"/>
        <v>677</v>
      </c>
    </row>
    <row r="69" spans="1:20" ht="12.75" customHeight="1">
      <c r="A69" s="6" t="s">
        <v>114</v>
      </c>
      <c r="B69" s="42" t="s">
        <v>115</v>
      </c>
      <c r="C69" s="42" t="s">
        <v>34</v>
      </c>
      <c r="D69" s="7">
        <v>11</v>
      </c>
      <c r="E69" s="8">
        <v>8</v>
      </c>
      <c r="F69" s="9">
        <v>7</v>
      </c>
      <c r="G69" s="10">
        <v>3</v>
      </c>
      <c r="H69" s="11">
        <v>8</v>
      </c>
      <c r="I69" s="12">
        <v>13</v>
      </c>
      <c r="J69" s="13">
        <v>38</v>
      </c>
      <c r="K69" s="14">
        <v>27</v>
      </c>
      <c r="L69" s="15">
        <v>21</v>
      </c>
      <c r="M69" s="16">
        <v>42</v>
      </c>
      <c r="N69" s="17">
        <v>28</v>
      </c>
      <c r="O69" s="18">
        <v>83</v>
      </c>
      <c r="P69" s="19">
        <v>15</v>
      </c>
      <c r="Q69" s="20">
        <v>347</v>
      </c>
      <c r="R69" s="21">
        <v>9</v>
      </c>
      <c r="S69" s="22">
        <v>8</v>
      </c>
      <c r="T69" s="43">
        <f t="shared" si="0"/>
        <v>668</v>
      </c>
    </row>
    <row r="70" spans="1:20" ht="12.75" customHeight="1">
      <c r="A70" s="6" t="s">
        <v>112</v>
      </c>
      <c r="B70" s="42" t="s">
        <v>113</v>
      </c>
      <c r="C70" s="42" t="s">
        <v>34</v>
      </c>
      <c r="D70" s="7">
        <v>39</v>
      </c>
      <c r="E70" s="8">
        <v>27</v>
      </c>
      <c r="F70" s="9">
        <v>36</v>
      </c>
      <c r="G70" s="10">
        <v>26</v>
      </c>
      <c r="H70" s="11">
        <v>29</v>
      </c>
      <c r="I70" s="12">
        <v>36</v>
      </c>
      <c r="J70" s="13">
        <v>13</v>
      </c>
      <c r="K70" s="14">
        <v>24</v>
      </c>
      <c r="L70" s="15">
        <v>42</v>
      </c>
      <c r="M70" s="16">
        <v>41</v>
      </c>
      <c r="N70" s="17">
        <v>44</v>
      </c>
      <c r="O70" s="18">
        <v>68</v>
      </c>
      <c r="P70" s="19">
        <v>109</v>
      </c>
      <c r="Q70" s="20">
        <v>43</v>
      </c>
      <c r="R70" s="21">
        <v>41</v>
      </c>
      <c r="S70" s="22">
        <v>38</v>
      </c>
      <c r="T70" s="43">
        <f t="shared" ref="T70:T113" si="1">SUM(D70:S70)</f>
        <v>656</v>
      </c>
    </row>
    <row r="71" spans="1:20" ht="12.75" customHeight="1">
      <c r="A71" s="6" t="s">
        <v>189</v>
      </c>
      <c r="B71" s="42" t="s">
        <v>190</v>
      </c>
      <c r="C71" s="42" t="s">
        <v>35</v>
      </c>
      <c r="D71" s="7">
        <v>8</v>
      </c>
      <c r="E71" s="8">
        <v>54</v>
      </c>
      <c r="F71" s="9">
        <v>117</v>
      </c>
      <c r="G71" s="10">
        <v>49</v>
      </c>
      <c r="H71" s="11">
        <v>53</v>
      </c>
      <c r="I71" s="12">
        <v>27</v>
      </c>
      <c r="J71" s="13">
        <v>46</v>
      </c>
      <c r="K71" s="14">
        <v>49</v>
      </c>
      <c r="L71" s="15">
        <v>36</v>
      </c>
      <c r="M71" s="16">
        <v>19</v>
      </c>
      <c r="N71" s="17">
        <v>13</v>
      </c>
      <c r="O71" s="18">
        <v>21</v>
      </c>
      <c r="P71" s="19">
        <v>15</v>
      </c>
      <c r="Q71" s="20">
        <v>118</v>
      </c>
      <c r="R71" s="21">
        <v>13</v>
      </c>
      <c r="S71" s="22">
        <v>17</v>
      </c>
      <c r="T71" s="43">
        <f t="shared" si="1"/>
        <v>655</v>
      </c>
    </row>
    <row r="72" spans="1:20" ht="12.75" customHeight="1">
      <c r="A72" s="6" t="s">
        <v>84</v>
      </c>
      <c r="B72" s="42" t="s">
        <v>85</v>
      </c>
      <c r="C72" s="42" t="s">
        <v>34</v>
      </c>
      <c r="D72" s="7">
        <v>7</v>
      </c>
      <c r="E72" s="8">
        <v>30</v>
      </c>
      <c r="F72" s="9">
        <v>12</v>
      </c>
      <c r="G72" s="10">
        <v>26</v>
      </c>
      <c r="H72" s="11">
        <v>19</v>
      </c>
      <c r="I72" s="12">
        <v>48</v>
      </c>
      <c r="J72" s="13">
        <v>22</v>
      </c>
      <c r="K72" s="14">
        <v>21</v>
      </c>
      <c r="L72" s="15">
        <v>17</v>
      </c>
      <c r="M72" s="16">
        <v>68</v>
      </c>
      <c r="N72" s="17">
        <v>114</v>
      </c>
      <c r="O72" s="18">
        <v>78</v>
      </c>
      <c r="P72" s="19">
        <v>57</v>
      </c>
      <c r="Q72" s="20">
        <v>45</v>
      </c>
      <c r="R72" s="21">
        <v>59</v>
      </c>
      <c r="S72" s="22">
        <v>31</v>
      </c>
      <c r="T72" s="43">
        <f t="shared" si="1"/>
        <v>654</v>
      </c>
    </row>
    <row r="73" spans="1:20" ht="12.75" customHeight="1">
      <c r="A73" s="6" t="s">
        <v>216</v>
      </c>
      <c r="B73" s="42" t="s">
        <v>217</v>
      </c>
      <c r="C73" s="42" t="s">
        <v>32</v>
      </c>
      <c r="D73" s="7">
        <v>20</v>
      </c>
      <c r="E73" s="8">
        <v>46</v>
      </c>
      <c r="F73" s="9">
        <v>34</v>
      </c>
      <c r="G73" s="10">
        <v>38</v>
      </c>
      <c r="H73" s="11">
        <v>32</v>
      </c>
      <c r="I73" s="12">
        <v>35</v>
      </c>
      <c r="J73" s="13">
        <v>68</v>
      </c>
      <c r="K73" s="14">
        <v>28</v>
      </c>
      <c r="L73" s="15">
        <v>35</v>
      </c>
      <c r="M73" s="16">
        <v>19</v>
      </c>
      <c r="N73" s="17">
        <v>22</v>
      </c>
      <c r="O73" s="18">
        <v>23</v>
      </c>
      <c r="P73" s="19">
        <v>173</v>
      </c>
      <c r="Q73" s="20">
        <v>29</v>
      </c>
      <c r="R73" s="21">
        <v>27</v>
      </c>
      <c r="S73" s="22">
        <v>23</v>
      </c>
      <c r="T73" s="43">
        <f t="shared" si="1"/>
        <v>652</v>
      </c>
    </row>
    <row r="74" spans="1:20" ht="12.75" customHeight="1">
      <c r="A74" s="6" t="s">
        <v>203</v>
      </c>
      <c r="B74" s="42" t="s">
        <v>204</v>
      </c>
      <c r="C74" s="42" t="s">
        <v>42</v>
      </c>
      <c r="D74" s="7">
        <v>55</v>
      </c>
      <c r="E74" s="8">
        <v>4</v>
      </c>
      <c r="F74" s="9">
        <v>39</v>
      </c>
      <c r="G74" s="10">
        <v>38</v>
      </c>
      <c r="H74" s="11">
        <v>87</v>
      </c>
      <c r="I74" s="12">
        <v>6</v>
      </c>
      <c r="J74" s="13">
        <v>30</v>
      </c>
      <c r="K74" s="14">
        <v>22</v>
      </c>
      <c r="L74" s="15">
        <v>68</v>
      </c>
      <c r="M74" s="16">
        <v>11</v>
      </c>
      <c r="N74" s="17">
        <v>48</v>
      </c>
      <c r="O74" s="18">
        <v>14</v>
      </c>
      <c r="P74" s="19">
        <v>44</v>
      </c>
      <c r="Q74" s="20">
        <v>123</v>
      </c>
      <c r="R74" s="21">
        <v>36</v>
      </c>
      <c r="S74" s="22">
        <v>22</v>
      </c>
      <c r="T74" s="43">
        <f t="shared" si="1"/>
        <v>647</v>
      </c>
    </row>
    <row r="75" spans="1:20" ht="12.75" customHeight="1">
      <c r="A75" s="6" t="s">
        <v>48</v>
      </c>
      <c r="B75" s="42" t="s">
        <v>49</v>
      </c>
      <c r="C75" s="42" t="s">
        <v>35</v>
      </c>
      <c r="D75" s="7">
        <v>20</v>
      </c>
      <c r="E75" s="8">
        <v>120</v>
      </c>
      <c r="F75" s="9">
        <v>39</v>
      </c>
      <c r="G75" s="10">
        <v>96</v>
      </c>
      <c r="H75" s="11">
        <v>59</v>
      </c>
      <c r="I75" s="12">
        <v>47</v>
      </c>
      <c r="J75" s="13">
        <v>20</v>
      </c>
      <c r="K75" s="14">
        <v>44</v>
      </c>
      <c r="L75" s="15">
        <v>38</v>
      </c>
      <c r="M75" s="16">
        <v>32</v>
      </c>
      <c r="N75" s="17">
        <v>37</v>
      </c>
      <c r="O75" s="18">
        <v>20</v>
      </c>
      <c r="P75" s="19">
        <v>26</v>
      </c>
      <c r="Q75" s="20">
        <v>22</v>
      </c>
      <c r="R75" s="21">
        <v>11</v>
      </c>
      <c r="S75" s="22">
        <v>15</v>
      </c>
      <c r="T75" s="43">
        <f t="shared" si="1"/>
        <v>646</v>
      </c>
    </row>
    <row r="76" spans="1:20" ht="12.75" customHeight="1">
      <c r="A76" s="6" t="s">
        <v>150</v>
      </c>
      <c r="B76" s="42" t="s">
        <v>151</v>
      </c>
      <c r="C76" s="42" t="s">
        <v>34</v>
      </c>
      <c r="D76" s="7">
        <v>1</v>
      </c>
      <c r="E76" s="8">
        <v>3</v>
      </c>
      <c r="F76" s="9">
        <v>7</v>
      </c>
      <c r="G76" s="10">
        <v>0</v>
      </c>
      <c r="H76" s="11">
        <v>0</v>
      </c>
      <c r="I76" s="12">
        <v>5</v>
      </c>
      <c r="J76" s="13">
        <v>7</v>
      </c>
      <c r="K76" s="14">
        <v>5</v>
      </c>
      <c r="L76" s="15">
        <v>70</v>
      </c>
      <c r="M76" s="16">
        <v>106</v>
      </c>
      <c r="N76" s="17">
        <v>149</v>
      </c>
      <c r="O76" s="18">
        <v>101</v>
      </c>
      <c r="P76" s="19">
        <v>36</v>
      </c>
      <c r="Q76" s="20">
        <v>86</v>
      </c>
      <c r="R76" s="21">
        <v>22</v>
      </c>
      <c r="S76" s="22">
        <v>44</v>
      </c>
      <c r="T76" s="43">
        <f t="shared" si="1"/>
        <v>642</v>
      </c>
    </row>
    <row r="77" spans="1:20" ht="12.75" customHeight="1">
      <c r="A77" s="6" t="s">
        <v>166</v>
      </c>
      <c r="B77" s="42" t="s">
        <v>167</v>
      </c>
      <c r="C77" s="42" t="s">
        <v>39</v>
      </c>
      <c r="D77" s="7">
        <v>1</v>
      </c>
      <c r="E77" s="8">
        <v>36</v>
      </c>
      <c r="F77" s="9">
        <v>5</v>
      </c>
      <c r="G77" s="10">
        <v>64</v>
      </c>
      <c r="H77" s="11">
        <v>88</v>
      </c>
      <c r="I77" s="12">
        <v>14</v>
      </c>
      <c r="J77" s="13">
        <v>29</v>
      </c>
      <c r="K77" s="14">
        <v>13</v>
      </c>
      <c r="L77" s="15">
        <v>74</v>
      </c>
      <c r="M77" s="16">
        <v>105</v>
      </c>
      <c r="N77" s="17">
        <v>37</v>
      </c>
      <c r="O77" s="18">
        <v>50</v>
      </c>
      <c r="P77" s="19">
        <v>85</v>
      </c>
      <c r="Q77" s="20">
        <v>20</v>
      </c>
      <c r="R77" s="21">
        <v>12</v>
      </c>
      <c r="S77" s="22">
        <v>8</v>
      </c>
      <c r="T77" s="43">
        <f t="shared" si="1"/>
        <v>641</v>
      </c>
    </row>
    <row r="78" spans="1:20" ht="12.75" customHeight="1">
      <c r="A78" s="6" t="s">
        <v>126</v>
      </c>
      <c r="B78" s="42" t="s">
        <v>127</v>
      </c>
      <c r="C78" s="42" t="s">
        <v>34</v>
      </c>
      <c r="D78" s="7">
        <v>19</v>
      </c>
      <c r="E78" s="8">
        <v>48</v>
      </c>
      <c r="F78" s="9">
        <v>43</v>
      </c>
      <c r="G78" s="10">
        <v>37</v>
      </c>
      <c r="H78" s="11">
        <v>13</v>
      </c>
      <c r="I78" s="12">
        <v>9</v>
      </c>
      <c r="J78" s="13">
        <v>47</v>
      </c>
      <c r="K78" s="14">
        <v>42</v>
      </c>
      <c r="L78" s="15">
        <v>49</v>
      </c>
      <c r="M78" s="16">
        <v>43</v>
      </c>
      <c r="N78" s="17">
        <v>42</v>
      </c>
      <c r="O78" s="18">
        <v>100</v>
      </c>
      <c r="P78" s="19">
        <v>52</v>
      </c>
      <c r="Q78" s="20">
        <v>37</v>
      </c>
      <c r="R78" s="21">
        <v>19</v>
      </c>
      <c r="S78" s="22">
        <v>39</v>
      </c>
      <c r="T78" s="43">
        <f t="shared" si="1"/>
        <v>639</v>
      </c>
    </row>
    <row r="79" spans="1:20" ht="12.75" customHeight="1">
      <c r="A79" s="6" t="s">
        <v>61</v>
      </c>
      <c r="B79" s="42" t="s">
        <v>62</v>
      </c>
      <c r="C79" s="42" t="s">
        <v>36</v>
      </c>
      <c r="D79" s="7">
        <v>41</v>
      </c>
      <c r="E79" s="8">
        <v>5</v>
      </c>
      <c r="F79" s="9">
        <v>68</v>
      </c>
      <c r="G79" s="10">
        <v>22</v>
      </c>
      <c r="H79" s="11">
        <v>52</v>
      </c>
      <c r="I79" s="12">
        <v>65</v>
      </c>
      <c r="J79" s="13">
        <v>72</v>
      </c>
      <c r="K79" s="14">
        <v>82</v>
      </c>
      <c r="L79" s="15">
        <v>40</v>
      </c>
      <c r="M79" s="16">
        <v>14</v>
      </c>
      <c r="N79" s="17">
        <v>86</v>
      </c>
      <c r="O79" s="18">
        <v>35</v>
      </c>
      <c r="P79" s="19">
        <v>14</v>
      </c>
      <c r="Q79" s="20">
        <v>16</v>
      </c>
      <c r="R79" s="21">
        <v>12</v>
      </c>
      <c r="S79" s="22">
        <v>15</v>
      </c>
      <c r="T79" s="43">
        <f t="shared" si="1"/>
        <v>639</v>
      </c>
    </row>
    <row r="80" spans="1:20" ht="12.75" customHeight="1">
      <c r="A80" s="6" t="s">
        <v>193</v>
      </c>
      <c r="B80" s="42" t="s">
        <v>194</v>
      </c>
      <c r="C80" s="42" t="s">
        <v>42</v>
      </c>
      <c r="D80" s="7">
        <v>31</v>
      </c>
      <c r="E80" s="8">
        <v>27</v>
      </c>
      <c r="F80" s="9">
        <v>10</v>
      </c>
      <c r="G80" s="10">
        <v>92</v>
      </c>
      <c r="H80" s="11">
        <v>24</v>
      </c>
      <c r="I80" s="12">
        <v>47</v>
      </c>
      <c r="J80" s="13">
        <v>83</v>
      </c>
      <c r="K80" s="14">
        <v>54</v>
      </c>
      <c r="L80" s="15">
        <v>22</v>
      </c>
      <c r="M80" s="16">
        <v>16</v>
      </c>
      <c r="N80" s="17">
        <v>139</v>
      </c>
      <c r="O80" s="18">
        <v>23</v>
      </c>
      <c r="P80" s="19">
        <v>20</v>
      </c>
      <c r="Q80" s="20">
        <v>17</v>
      </c>
      <c r="R80" s="21">
        <v>7</v>
      </c>
      <c r="S80" s="22">
        <v>10</v>
      </c>
      <c r="T80" s="43">
        <f t="shared" si="1"/>
        <v>622</v>
      </c>
    </row>
    <row r="81" spans="1:20" ht="12.75" customHeight="1">
      <c r="A81" s="6" t="s">
        <v>44</v>
      </c>
      <c r="B81" s="42" t="s">
        <v>45</v>
      </c>
      <c r="C81" s="42" t="s">
        <v>43</v>
      </c>
      <c r="D81" s="7">
        <v>49</v>
      </c>
      <c r="E81" s="8">
        <v>53</v>
      </c>
      <c r="F81" s="9">
        <v>28</v>
      </c>
      <c r="G81" s="10">
        <v>14</v>
      </c>
      <c r="H81" s="11">
        <v>47</v>
      </c>
      <c r="I81" s="12">
        <v>70</v>
      </c>
      <c r="J81" s="13">
        <v>15</v>
      </c>
      <c r="K81" s="14">
        <v>4</v>
      </c>
      <c r="L81" s="15">
        <v>73</v>
      </c>
      <c r="M81" s="16">
        <v>79</v>
      </c>
      <c r="N81" s="17">
        <v>66</v>
      </c>
      <c r="O81" s="18">
        <v>60</v>
      </c>
      <c r="P81" s="19">
        <v>58</v>
      </c>
      <c r="Q81" s="20">
        <v>0</v>
      </c>
      <c r="R81" s="21">
        <v>2</v>
      </c>
      <c r="S81" s="22">
        <v>4</v>
      </c>
      <c r="T81" s="43">
        <f t="shared" si="1"/>
        <v>622</v>
      </c>
    </row>
    <row r="82" spans="1:20" ht="12.75" customHeight="1">
      <c r="A82" s="6" t="s">
        <v>175</v>
      </c>
      <c r="B82" s="42" t="s">
        <v>176</v>
      </c>
      <c r="C82" s="42" t="s">
        <v>36</v>
      </c>
      <c r="D82" s="7">
        <v>6</v>
      </c>
      <c r="E82" s="8">
        <v>29</v>
      </c>
      <c r="F82" s="9">
        <v>54</v>
      </c>
      <c r="G82" s="10">
        <v>63</v>
      </c>
      <c r="H82" s="11">
        <v>46</v>
      </c>
      <c r="I82" s="12">
        <v>2</v>
      </c>
      <c r="J82" s="13">
        <v>3</v>
      </c>
      <c r="K82" s="14">
        <v>67</v>
      </c>
      <c r="L82" s="15">
        <v>76</v>
      </c>
      <c r="M82" s="16">
        <v>54</v>
      </c>
      <c r="N82" s="17">
        <v>128</v>
      </c>
      <c r="O82" s="18">
        <v>60</v>
      </c>
      <c r="P82" s="19">
        <v>26</v>
      </c>
      <c r="Q82" s="20">
        <v>0</v>
      </c>
      <c r="R82" s="21">
        <v>3</v>
      </c>
      <c r="S82" s="22">
        <v>3</v>
      </c>
      <c r="T82" s="43">
        <f t="shared" si="1"/>
        <v>620</v>
      </c>
    </row>
    <row r="83" spans="1:20" ht="12.75" customHeight="1">
      <c r="A83" s="6" t="s">
        <v>233</v>
      </c>
      <c r="B83" s="42" t="s">
        <v>234</v>
      </c>
      <c r="C83" s="42" t="s">
        <v>39</v>
      </c>
      <c r="D83" s="7">
        <v>23</v>
      </c>
      <c r="E83" s="8">
        <v>10</v>
      </c>
      <c r="F83" s="9">
        <v>8</v>
      </c>
      <c r="G83" s="10">
        <v>21</v>
      </c>
      <c r="H83" s="11">
        <v>25</v>
      </c>
      <c r="I83" s="12">
        <v>24</v>
      </c>
      <c r="J83" s="13">
        <v>29</v>
      </c>
      <c r="K83" s="14">
        <v>31</v>
      </c>
      <c r="L83" s="15">
        <v>14</v>
      </c>
      <c r="M83" s="16">
        <v>61</v>
      </c>
      <c r="N83" s="17">
        <v>75</v>
      </c>
      <c r="O83" s="18">
        <v>80</v>
      </c>
      <c r="P83" s="19">
        <v>59</v>
      </c>
      <c r="Q83" s="20">
        <v>100</v>
      </c>
      <c r="R83" s="21">
        <v>38</v>
      </c>
      <c r="S83" s="22">
        <v>17</v>
      </c>
      <c r="T83" s="43">
        <f t="shared" si="1"/>
        <v>615</v>
      </c>
    </row>
    <row r="84" spans="1:20" ht="12.75" customHeight="1">
      <c r="A84" s="6" t="s">
        <v>50</v>
      </c>
      <c r="B84" s="42" t="s">
        <v>51</v>
      </c>
      <c r="C84" s="42" t="s">
        <v>37</v>
      </c>
      <c r="D84" s="7">
        <v>9</v>
      </c>
      <c r="E84" s="8">
        <v>86</v>
      </c>
      <c r="F84" s="9">
        <v>65</v>
      </c>
      <c r="G84" s="10">
        <v>12</v>
      </c>
      <c r="H84" s="11">
        <v>32</v>
      </c>
      <c r="I84" s="12">
        <v>38</v>
      </c>
      <c r="J84" s="13">
        <v>38</v>
      </c>
      <c r="K84" s="14">
        <v>21</v>
      </c>
      <c r="L84" s="15">
        <v>37</v>
      </c>
      <c r="M84" s="16">
        <v>33</v>
      </c>
      <c r="N84" s="17">
        <v>41</v>
      </c>
      <c r="O84" s="18">
        <v>35</v>
      </c>
      <c r="P84" s="19">
        <v>52</v>
      </c>
      <c r="Q84" s="20">
        <v>33</v>
      </c>
      <c r="R84" s="21">
        <v>39</v>
      </c>
      <c r="S84" s="22">
        <v>36</v>
      </c>
      <c r="T84" s="43">
        <f t="shared" si="1"/>
        <v>607</v>
      </c>
    </row>
    <row r="85" spans="1:20" ht="12.75" customHeight="1">
      <c r="A85" s="6" t="s">
        <v>140</v>
      </c>
      <c r="B85" s="42" t="s">
        <v>141</v>
      </c>
      <c r="C85" s="42" t="s">
        <v>34</v>
      </c>
      <c r="D85" s="7">
        <v>33</v>
      </c>
      <c r="E85" s="8">
        <v>43</v>
      </c>
      <c r="F85" s="9">
        <v>15</v>
      </c>
      <c r="G85" s="10">
        <v>84</v>
      </c>
      <c r="H85" s="11">
        <v>8</v>
      </c>
      <c r="I85" s="12">
        <v>14</v>
      </c>
      <c r="J85" s="13">
        <v>10</v>
      </c>
      <c r="K85" s="14">
        <v>9</v>
      </c>
      <c r="L85" s="15">
        <v>31</v>
      </c>
      <c r="M85" s="16">
        <v>11</v>
      </c>
      <c r="N85" s="17">
        <v>16</v>
      </c>
      <c r="O85" s="18">
        <v>47</v>
      </c>
      <c r="P85" s="19">
        <v>162</v>
      </c>
      <c r="Q85" s="20">
        <v>39</v>
      </c>
      <c r="R85" s="21">
        <v>59</v>
      </c>
      <c r="S85" s="22">
        <v>25</v>
      </c>
      <c r="T85" s="43">
        <f t="shared" si="1"/>
        <v>606</v>
      </c>
    </row>
    <row r="86" spans="1:20" ht="12.75" customHeight="1">
      <c r="A86" s="6" t="s">
        <v>71</v>
      </c>
      <c r="B86" s="42" t="s">
        <v>72</v>
      </c>
      <c r="C86" s="42" t="s">
        <v>40</v>
      </c>
      <c r="D86" s="7">
        <v>76</v>
      </c>
      <c r="E86" s="8">
        <v>24</v>
      </c>
      <c r="F86" s="9">
        <v>18</v>
      </c>
      <c r="G86" s="10">
        <v>43</v>
      </c>
      <c r="H86" s="11">
        <v>45</v>
      </c>
      <c r="I86" s="12">
        <v>17</v>
      </c>
      <c r="J86" s="13">
        <v>76</v>
      </c>
      <c r="K86" s="14">
        <v>45</v>
      </c>
      <c r="L86" s="15">
        <v>108</v>
      </c>
      <c r="M86" s="16">
        <v>21</v>
      </c>
      <c r="N86" s="17">
        <v>19</v>
      </c>
      <c r="O86" s="18">
        <v>10</v>
      </c>
      <c r="P86" s="19">
        <v>28</v>
      </c>
      <c r="Q86" s="20">
        <v>33</v>
      </c>
      <c r="R86" s="21">
        <v>24</v>
      </c>
      <c r="S86" s="22">
        <v>13</v>
      </c>
      <c r="T86" s="43">
        <f t="shared" si="1"/>
        <v>600</v>
      </c>
    </row>
    <row r="87" spans="1:20" ht="12.75" customHeight="1">
      <c r="A87" s="6" t="s">
        <v>46</v>
      </c>
      <c r="B87" s="42" t="s">
        <v>47</v>
      </c>
      <c r="C87" s="42" t="s">
        <v>43</v>
      </c>
      <c r="D87" s="7">
        <v>16</v>
      </c>
      <c r="E87" s="8">
        <v>60</v>
      </c>
      <c r="F87" s="9">
        <v>53</v>
      </c>
      <c r="G87" s="10">
        <v>12</v>
      </c>
      <c r="H87" s="11">
        <v>34</v>
      </c>
      <c r="I87" s="12">
        <v>23</v>
      </c>
      <c r="J87" s="13">
        <v>38</v>
      </c>
      <c r="K87" s="14">
        <v>65</v>
      </c>
      <c r="L87" s="15">
        <v>40</v>
      </c>
      <c r="M87" s="16">
        <v>45</v>
      </c>
      <c r="N87" s="17">
        <v>73</v>
      </c>
      <c r="O87" s="18">
        <v>45</v>
      </c>
      <c r="P87" s="19">
        <v>18</v>
      </c>
      <c r="Q87" s="20">
        <v>48</v>
      </c>
      <c r="R87" s="21">
        <v>14</v>
      </c>
      <c r="S87" s="22">
        <v>13</v>
      </c>
      <c r="T87" s="43">
        <f t="shared" si="1"/>
        <v>597</v>
      </c>
    </row>
    <row r="88" spans="1:20" ht="12.75" customHeight="1">
      <c r="A88" s="6" t="s">
        <v>63</v>
      </c>
      <c r="B88" s="42" t="s">
        <v>64</v>
      </c>
      <c r="C88" s="42" t="s">
        <v>36</v>
      </c>
      <c r="D88" s="7">
        <v>30</v>
      </c>
      <c r="E88" s="8">
        <v>123</v>
      </c>
      <c r="F88" s="9">
        <v>48</v>
      </c>
      <c r="G88" s="10">
        <v>41</v>
      </c>
      <c r="H88" s="11">
        <v>40</v>
      </c>
      <c r="I88" s="12">
        <v>17</v>
      </c>
      <c r="J88" s="13">
        <v>68</v>
      </c>
      <c r="K88" s="14">
        <v>30</v>
      </c>
      <c r="L88" s="15">
        <v>27</v>
      </c>
      <c r="M88" s="16">
        <v>19</v>
      </c>
      <c r="N88" s="17">
        <v>24</v>
      </c>
      <c r="O88" s="18">
        <v>25</v>
      </c>
      <c r="P88" s="19">
        <v>14</v>
      </c>
      <c r="Q88" s="20">
        <v>30</v>
      </c>
      <c r="R88" s="21">
        <v>14</v>
      </c>
      <c r="S88" s="22">
        <v>41</v>
      </c>
      <c r="T88" s="43">
        <f t="shared" si="1"/>
        <v>591</v>
      </c>
    </row>
    <row r="89" spans="1:20" ht="12.75" customHeight="1">
      <c r="A89" s="6" t="s">
        <v>138</v>
      </c>
      <c r="B89" s="42" t="s">
        <v>139</v>
      </c>
      <c r="C89" s="42" t="s">
        <v>34</v>
      </c>
      <c r="D89" s="7">
        <v>3</v>
      </c>
      <c r="E89" s="8">
        <v>4</v>
      </c>
      <c r="F89" s="9">
        <v>7</v>
      </c>
      <c r="G89" s="10">
        <v>8</v>
      </c>
      <c r="H89" s="11">
        <v>2</v>
      </c>
      <c r="I89" s="12">
        <v>12</v>
      </c>
      <c r="J89" s="13">
        <v>39</v>
      </c>
      <c r="K89" s="14">
        <v>16</v>
      </c>
      <c r="L89" s="15">
        <v>107</v>
      </c>
      <c r="M89" s="16">
        <v>85</v>
      </c>
      <c r="N89" s="17">
        <v>88</v>
      </c>
      <c r="O89" s="18">
        <v>100</v>
      </c>
      <c r="P89" s="19">
        <v>49</v>
      </c>
      <c r="Q89" s="20">
        <v>54</v>
      </c>
      <c r="R89" s="21">
        <v>6</v>
      </c>
      <c r="S89" s="22">
        <v>6</v>
      </c>
      <c r="T89" s="43">
        <f t="shared" si="1"/>
        <v>586</v>
      </c>
    </row>
    <row r="90" spans="1:20" ht="12.75" customHeight="1">
      <c r="A90" s="6" t="s">
        <v>197</v>
      </c>
      <c r="B90" s="42" t="s">
        <v>198</v>
      </c>
      <c r="C90" s="42" t="s">
        <v>42</v>
      </c>
      <c r="D90" s="7">
        <v>9</v>
      </c>
      <c r="E90" s="8">
        <v>5</v>
      </c>
      <c r="F90" s="9">
        <v>7</v>
      </c>
      <c r="G90" s="10">
        <v>18</v>
      </c>
      <c r="H90" s="11">
        <v>18</v>
      </c>
      <c r="I90" s="12">
        <v>20</v>
      </c>
      <c r="J90" s="13">
        <v>10</v>
      </c>
      <c r="K90" s="14">
        <v>17</v>
      </c>
      <c r="L90" s="15">
        <v>18</v>
      </c>
      <c r="M90" s="16">
        <v>16</v>
      </c>
      <c r="N90" s="17">
        <v>122</v>
      </c>
      <c r="O90" s="18">
        <v>101</v>
      </c>
      <c r="P90" s="19">
        <v>130</v>
      </c>
      <c r="Q90" s="20">
        <v>41</v>
      </c>
      <c r="R90" s="21">
        <v>13</v>
      </c>
      <c r="S90" s="22">
        <v>40</v>
      </c>
      <c r="T90" s="43">
        <f t="shared" si="1"/>
        <v>585</v>
      </c>
    </row>
    <row r="91" spans="1:20" ht="12.75" customHeight="1">
      <c r="A91" s="6" t="s">
        <v>65</v>
      </c>
      <c r="B91" s="42" t="s">
        <v>66</v>
      </c>
      <c r="C91" s="42" t="s">
        <v>36</v>
      </c>
      <c r="D91" s="7">
        <v>39</v>
      </c>
      <c r="E91" s="8">
        <v>114</v>
      </c>
      <c r="F91" s="9">
        <v>125</v>
      </c>
      <c r="G91" s="10">
        <v>41</v>
      </c>
      <c r="H91" s="11">
        <v>26</v>
      </c>
      <c r="I91" s="12">
        <v>15</v>
      </c>
      <c r="J91" s="13">
        <v>9</v>
      </c>
      <c r="K91" s="14">
        <v>57</v>
      </c>
      <c r="L91" s="15">
        <v>9</v>
      </c>
      <c r="M91" s="16">
        <v>13</v>
      </c>
      <c r="N91" s="17">
        <v>15</v>
      </c>
      <c r="O91" s="18">
        <v>15</v>
      </c>
      <c r="P91" s="19">
        <v>37</v>
      </c>
      <c r="Q91" s="20">
        <v>22</v>
      </c>
      <c r="R91" s="21">
        <v>22</v>
      </c>
      <c r="S91" s="22">
        <v>21</v>
      </c>
      <c r="T91" s="43">
        <f t="shared" si="1"/>
        <v>580</v>
      </c>
    </row>
    <row r="92" spans="1:20" ht="12.75" customHeight="1">
      <c r="A92" s="6" t="s">
        <v>82</v>
      </c>
      <c r="B92" s="42" t="s">
        <v>83</v>
      </c>
      <c r="C92" s="42" t="s">
        <v>75</v>
      </c>
      <c r="D92" s="7">
        <v>9</v>
      </c>
      <c r="E92" s="8">
        <v>7</v>
      </c>
      <c r="F92" s="9">
        <v>18</v>
      </c>
      <c r="G92" s="10">
        <v>18</v>
      </c>
      <c r="H92" s="11">
        <v>33</v>
      </c>
      <c r="I92" s="12">
        <v>45</v>
      </c>
      <c r="J92" s="13">
        <v>25</v>
      </c>
      <c r="K92" s="14">
        <v>28</v>
      </c>
      <c r="L92" s="15">
        <v>44</v>
      </c>
      <c r="M92" s="16">
        <v>54</v>
      </c>
      <c r="N92" s="17">
        <v>109</v>
      </c>
      <c r="O92" s="18">
        <v>46</v>
      </c>
      <c r="P92" s="19">
        <v>58</v>
      </c>
      <c r="Q92" s="20">
        <v>19</v>
      </c>
      <c r="R92" s="21">
        <v>42</v>
      </c>
      <c r="S92" s="22">
        <v>22</v>
      </c>
      <c r="T92" s="43">
        <f t="shared" si="1"/>
        <v>577</v>
      </c>
    </row>
    <row r="93" spans="1:20" ht="12.75" customHeight="1">
      <c r="A93" s="6" t="s">
        <v>162</v>
      </c>
      <c r="B93" s="42" t="s">
        <v>163</v>
      </c>
      <c r="C93" s="42" t="s">
        <v>38</v>
      </c>
      <c r="D93" s="7">
        <v>35</v>
      </c>
      <c r="E93" s="8">
        <v>20</v>
      </c>
      <c r="F93" s="9">
        <v>72</v>
      </c>
      <c r="G93" s="10">
        <v>57</v>
      </c>
      <c r="H93" s="11">
        <v>12</v>
      </c>
      <c r="I93" s="12">
        <v>47</v>
      </c>
      <c r="J93" s="13">
        <v>21</v>
      </c>
      <c r="K93" s="14">
        <v>77</v>
      </c>
      <c r="L93" s="15">
        <v>56</v>
      </c>
      <c r="M93" s="16">
        <v>50</v>
      </c>
      <c r="N93" s="17">
        <v>25</v>
      </c>
      <c r="O93" s="18">
        <v>20</v>
      </c>
      <c r="P93" s="19">
        <v>9</v>
      </c>
      <c r="Q93" s="20">
        <v>30</v>
      </c>
      <c r="R93" s="21">
        <v>10</v>
      </c>
      <c r="S93" s="22">
        <v>34</v>
      </c>
      <c r="T93" s="43">
        <f t="shared" si="1"/>
        <v>575</v>
      </c>
    </row>
    <row r="94" spans="1:20" ht="12.75" customHeight="1">
      <c r="A94" s="6" t="s">
        <v>6</v>
      </c>
      <c r="B94" s="42" t="s">
        <v>7</v>
      </c>
      <c r="C94" s="42" t="s">
        <v>32</v>
      </c>
      <c r="D94" s="7">
        <v>7</v>
      </c>
      <c r="E94" s="8">
        <v>5</v>
      </c>
      <c r="F94" s="9">
        <v>8</v>
      </c>
      <c r="G94" s="10">
        <v>42</v>
      </c>
      <c r="H94" s="11">
        <v>50</v>
      </c>
      <c r="I94" s="12">
        <v>53</v>
      </c>
      <c r="J94" s="13">
        <v>8</v>
      </c>
      <c r="K94" s="14">
        <v>10</v>
      </c>
      <c r="L94" s="15">
        <v>45</v>
      </c>
      <c r="M94" s="16">
        <v>9</v>
      </c>
      <c r="N94" s="17">
        <v>115</v>
      </c>
      <c r="O94" s="18">
        <v>40</v>
      </c>
      <c r="P94" s="19">
        <v>142</v>
      </c>
      <c r="Q94" s="20">
        <v>15</v>
      </c>
      <c r="R94" s="21">
        <v>13</v>
      </c>
      <c r="S94" s="22">
        <v>12</v>
      </c>
      <c r="T94" s="43">
        <f t="shared" si="1"/>
        <v>574</v>
      </c>
    </row>
    <row r="95" spans="1:20" ht="12.75" customHeight="1">
      <c r="A95" s="6" t="s">
        <v>96</v>
      </c>
      <c r="B95" s="42" t="s">
        <v>97</v>
      </c>
      <c r="C95" s="42" t="s">
        <v>34</v>
      </c>
      <c r="D95" s="7">
        <v>11</v>
      </c>
      <c r="E95" s="8">
        <v>80</v>
      </c>
      <c r="F95" s="9">
        <v>44</v>
      </c>
      <c r="G95" s="10">
        <v>38</v>
      </c>
      <c r="H95" s="11">
        <v>4</v>
      </c>
      <c r="I95" s="12">
        <v>2</v>
      </c>
      <c r="J95" s="13">
        <v>0</v>
      </c>
      <c r="K95" s="14">
        <v>34</v>
      </c>
      <c r="L95" s="15">
        <v>63</v>
      </c>
      <c r="M95" s="16">
        <v>23</v>
      </c>
      <c r="N95" s="17">
        <v>12</v>
      </c>
      <c r="O95" s="18">
        <v>45</v>
      </c>
      <c r="P95" s="19">
        <v>64</v>
      </c>
      <c r="Q95" s="20">
        <v>42</v>
      </c>
      <c r="R95" s="21">
        <v>55</v>
      </c>
      <c r="S95" s="22">
        <v>52</v>
      </c>
      <c r="T95" s="43">
        <f t="shared" si="1"/>
        <v>569</v>
      </c>
    </row>
    <row r="96" spans="1:20" ht="12.75" customHeight="1">
      <c r="A96" s="6" t="s">
        <v>205</v>
      </c>
      <c r="B96" s="42" t="s">
        <v>54</v>
      </c>
      <c r="C96" s="42" t="s">
        <v>42</v>
      </c>
      <c r="D96" s="7">
        <v>36</v>
      </c>
      <c r="E96" s="8">
        <v>33</v>
      </c>
      <c r="F96" s="9">
        <v>11</v>
      </c>
      <c r="G96" s="10">
        <v>17</v>
      </c>
      <c r="H96" s="11">
        <v>11</v>
      </c>
      <c r="I96" s="12">
        <v>5</v>
      </c>
      <c r="J96" s="13">
        <v>24</v>
      </c>
      <c r="K96" s="14">
        <v>35</v>
      </c>
      <c r="L96" s="15">
        <v>36</v>
      </c>
      <c r="M96" s="16">
        <v>16</v>
      </c>
      <c r="N96" s="17">
        <v>34</v>
      </c>
      <c r="O96" s="18">
        <v>37</v>
      </c>
      <c r="P96" s="19">
        <v>137</v>
      </c>
      <c r="Q96" s="20">
        <v>77</v>
      </c>
      <c r="R96" s="21">
        <v>26</v>
      </c>
      <c r="S96" s="22">
        <v>33</v>
      </c>
      <c r="T96" s="43">
        <f t="shared" si="1"/>
        <v>568</v>
      </c>
    </row>
    <row r="97" spans="1:20" ht="12.75" customHeight="1">
      <c r="A97" s="6" t="s">
        <v>237</v>
      </c>
      <c r="B97" s="42" t="s">
        <v>238</v>
      </c>
      <c r="C97" s="42" t="s">
        <v>43</v>
      </c>
      <c r="D97" s="7">
        <v>72</v>
      </c>
      <c r="E97" s="8">
        <v>10</v>
      </c>
      <c r="F97" s="9">
        <v>63</v>
      </c>
      <c r="G97" s="10">
        <v>22</v>
      </c>
      <c r="H97" s="11">
        <v>11</v>
      </c>
      <c r="I97" s="12">
        <v>17</v>
      </c>
      <c r="J97" s="13">
        <v>8</v>
      </c>
      <c r="K97" s="14">
        <v>53</v>
      </c>
      <c r="L97" s="15">
        <v>7</v>
      </c>
      <c r="M97" s="16">
        <v>15</v>
      </c>
      <c r="N97" s="17">
        <v>160</v>
      </c>
      <c r="O97" s="18">
        <v>10</v>
      </c>
      <c r="P97" s="19">
        <v>23</v>
      </c>
      <c r="Q97" s="20">
        <v>17</v>
      </c>
      <c r="R97" s="21">
        <v>36</v>
      </c>
      <c r="S97" s="22">
        <v>43</v>
      </c>
      <c r="T97" s="43">
        <f t="shared" si="1"/>
        <v>567</v>
      </c>
    </row>
    <row r="98" spans="1:20" ht="12.75" customHeight="1">
      <c r="A98" s="6" t="s">
        <v>187</v>
      </c>
      <c r="B98" s="42" t="s">
        <v>188</v>
      </c>
      <c r="C98" s="42" t="s">
        <v>34</v>
      </c>
      <c r="D98" s="7">
        <v>0</v>
      </c>
      <c r="E98" s="8">
        <v>1</v>
      </c>
      <c r="F98" s="9">
        <v>3</v>
      </c>
      <c r="G98" s="10">
        <v>0</v>
      </c>
      <c r="H98" s="11">
        <v>0</v>
      </c>
      <c r="I98" s="12">
        <v>0</v>
      </c>
      <c r="J98" s="13">
        <v>52</v>
      </c>
      <c r="K98" s="14">
        <v>65</v>
      </c>
      <c r="L98" s="15">
        <v>5</v>
      </c>
      <c r="M98" s="16">
        <v>4</v>
      </c>
      <c r="N98" s="17">
        <v>4</v>
      </c>
      <c r="O98" s="18">
        <v>0</v>
      </c>
      <c r="P98" s="19">
        <v>60</v>
      </c>
      <c r="Q98" s="20">
        <v>164</v>
      </c>
      <c r="R98" s="21">
        <v>163</v>
      </c>
      <c r="S98" s="22">
        <v>43</v>
      </c>
      <c r="T98" s="43">
        <f t="shared" si="1"/>
        <v>564</v>
      </c>
    </row>
    <row r="99" spans="1:20" ht="12.75" customHeight="1">
      <c r="A99" s="6" t="s">
        <v>177</v>
      </c>
      <c r="B99" s="42" t="s">
        <v>178</v>
      </c>
      <c r="C99" s="42" t="s">
        <v>36</v>
      </c>
      <c r="D99" s="7">
        <v>22</v>
      </c>
      <c r="E99" s="8">
        <v>29</v>
      </c>
      <c r="F99" s="9">
        <v>20</v>
      </c>
      <c r="G99" s="10">
        <v>19</v>
      </c>
      <c r="H99" s="11">
        <v>21</v>
      </c>
      <c r="I99" s="12">
        <v>15</v>
      </c>
      <c r="J99" s="13">
        <v>53</v>
      </c>
      <c r="K99" s="14">
        <v>24</v>
      </c>
      <c r="L99" s="15">
        <v>27</v>
      </c>
      <c r="M99" s="16">
        <v>14</v>
      </c>
      <c r="N99" s="17">
        <v>58</v>
      </c>
      <c r="O99" s="18">
        <v>23</v>
      </c>
      <c r="P99" s="19">
        <v>85</v>
      </c>
      <c r="Q99" s="20">
        <v>41</v>
      </c>
      <c r="R99" s="21">
        <v>14</v>
      </c>
      <c r="S99" s="22">
        <v>92</v>
      </c>
      <c r="T99" s="43">
        <f t="shared" si="1"/>
        <v>557</v>
      </c>
    </row>
    <row r="100" spans="1:20" ht="12.75" customHeight="1">
      <c r="A100" s="6" t="s">
        <v>10</v>
      </c>
      <c r="B100" s="42" t="s">
        <v>11</v>
      </c>
      <c r="C100" s="42" t="s">
        <v>32</v>
      </c>
      <c r="D100" s="7">
        <v>18</v>
      </c>
      <c r="E100" s="8">
        <v>36</v>
      </c>
      <c r="F100" s="9">
        <v>37</v>
      </c>
      <c r="G100" s="10">
        <v>40</v>
      </c>
      <c r="H100" s="11">
        <v>23</v>
      </c>
      <c r="I100" s="12">
        <v>23</v>
      </c>
      <c r="J100" s="13">
        <v>36</v>
      </c>
      <c r="K100" s="14">
        <v>39</v>
      </c>
      <c r="L100" s="15">
        <v>34</v>
      </c>
      <c r="M100" s="16">
        <v>22</v>
      </c>
      <c r="N100" s="17">
        <v>37</v>
      </c>
      <c r="O100" s="18">
        <v>51</v>
      </c>
      <c r="P100" s="19">
        <v>34</v>
      </c>
      <c r="Q100" s="20">
        <v>32</v>
      </c>
      <c r="R100" s="21">
        <v>39</v>
      </c>
      <c r="S100" s="22">
        <v>51</v>
      </c>
      <c r="T100" s="43">
        <f t="shared" si="1"/>
        <v>552</v>
      </c>
    </row>
    <row r="101" spans="1:20" ht="12.75" customHeight="1">
      <c r="A101" s="6" t="s">
        <v>90</v>
      </c>
      <c r="B101" s="42" t="s">
        <v>91</v>
      </c>
      <c r="C101" s="42" t="s">
        <v>34</v>
      </c>
      <c r="D101" s="7">
        <v>14</v>
      </c>
      <c r="E101" s="8">
        <v>19</v>
      </c>
      <c r="F101" s="9">
        <v>20</v>
      </c>
      <c r="G101" s="10">
        <v>34</v>
      </c>
      <c r="H101" s="11">
        <v>49</v>
      </c>
      <c r="I101" s="12">
        <v>111</v>
      </c>
      <c r="J101" s="13">
        <v>29</v>
      </c>
      <c r="K101" s="14">
        <v>39</v>
      </c>
      <c r="L101" s="15">
        <v>32</v>
      </c>
      <c r="M101" s="16">
        <v>19</v>
      </c>
      <c r="N101" s="17">
        <v>23</v>
      </c>
      <c r="O101" s="18">
        <v>67</v>
      </c>
      <c r="P101" s="19">
        <v>35</v>
      </c>
      <c r="Q101" s="20">
        <v>27</v>
      </c>
      <c r="R101" s="21">
        <v>12</v>
      </c>
      <c r="S101" s="22">
        <v>14</v>
      </c>
      <c r="T101" s="43">
        <f t="shared" si="1"/>
        <v>544</v>
      </c>
    </row>
    <row r="102" spans="1:20" ht="12.75" customHeight="1">
      <c r="A102" s="6" t="s">
        <v>144</v>
      </c>
      <c r="B102" s="42" t="s">
        <v>145</v>
      </c>
      <c r="C102" s="42" t="s">
        <v>37</v>
      </c>
      <c r="D102" s="7">
        <v>17</v>
      </c>
      <c r="E102" s="8">
        <v>19</v>
      </c>
      <c r="F102" s="9">
        <v>56</v>
      </c>
      <c r="G102" s="10">
        <v>27</v>
      </c>
      <c r="H102" s="11">
        <v>130</v>
      </c>
      <c r="I102" s="12">
        <v>55</v>
      </c>
      <c r="J102" s="13">
        <v>136</v>
      </c>
      <c r="K102" s="14">
        <v>9</v>
      </c>
      <c r="L102" s="15">
        <v>12</v>
      </c>
      <c r="M102" s="16">
        <v>14</v>
      </c>
      <c r="N102" s="17">
        <v>10</v>
      </c>
      <c r="O102" s="18">
        <v>12</v>
      </c>
      <c r="P102" s="19">
        <v>16</v>
      </c>
      <c r="Q102" s="20">
        <v>8</v>
      </c>
      <c r="R102" s="21">
        <v>16</v>
      </c>
      <c r="S102" s="22">
        <v>4</v>
      </c>
      <c r="T102" s="43">
        <f t="shared" si="1"/>
        <v>541</v>
      </c>
    </row>
    <row r="103" spans="1:20" ht="12.75" customHeight="1">
      <c r="A103" s="6" t="s">
        <v>134</v>
      </c>
      <c r="B103" s="42" t="s">
        <v>135</v>
      </c>
      <c r="C103" s="42" t="s">
        <v>34</v>
      </c>
      <c r="D103" s="7">
        <v>7</v>
      </c>
      <c r="E103" s="8">
        <v>0</v>
      </c>
      <c r="F103" s="9">
        <v>16</v>
      </c>
      <c r="G103" s="10">
        <v>31</v>
      </c>
      <c r="H103" s="11">
        <v>21</v>
      </c>
      <c r="I103" s="12">
        <v>54</v>
      </c>
      <c r="J103" s="13">
        <v>55</v>
      </c>
      <c r="K103" s="14">
        <v>38</v>
      </c>
      <c r="L103" s="15">
        <v>66</v>
      </c>
      <c r="M103" s="16">
        <v>32</v>
      </c>
      <c r="N103" s="17">
        <v>51</v>
      </c>
      <c r="O103" s="18">
        <v>51</v>
      </c>
      <c r="P103" s="19">
        <v>49</v>
      </c>
      <c r="Q103" s="20">
        <v>33</v>
      </c>
      <c r="R103" s="21">
        <v>25</v>
      </c>
      <c r="S103" s="22">
        <v>9</v>
      </c>
      <c r="T103" s="43">
        <f t="shared" si="1"/>
        <v>538</v>
      </c>
    </row>
    <row r="104" spans="1:20" ht="12.75" customHeight="1">
      <c r="A104" s="6" t="s">
        <v>122</v>
      </c>
      <c r="B104" s="42" t="s">
        <v>123</v>
      </c>
      <c r="C104" s="42" t="s">
        <v>34</v>
      </c>
      <c r="D104" s="7">
        <v>9</v>
      </c>
      <c r="E104" s="8">
        <v>6</v>
      </c>
      <c r="F104" s="9">
        <v>8</v>
      </c>
      <c r="G104" s="10">
        <v>10</v>
      </c>
      <c r="H104" s="11">
        <v>31</v>
      </c>
      <c r="I104" s="12">
        <v>24</v>
      </c>
      <c r="J104" s="13">
        <v>46</v>
      </c>
      <c r="K104" s="14">
        <v>42</v>
      </c>
      <c r="L104" s="15">
        <v>35</v>
      </c>
      <c r="M104" s="16">
        <v>24</v>
      </c>
      <c r="N104" s="17">
        <v>160</v>
      </c>
      <c r="O104" s="18">
        <v>26</v>
      </c>
      <c r="P104" s="19">
        <v>80</v>
      </c>
      <c r="Q104" s="20">
        <v>5</v>
      </c>
      <c r="R104" s="21">
        <v>20</v>
      </c>
      <c r="S104" s="22">
        <v>11</v>
      </c>
      <c r="T104" s="43">
        <f t="shared" si="1"/>
        <v>537</v>
      </c>
    </row>
    <row r="105" spans="1:20" ht="12.75" customHeight="1">
      <c r="A105" s="6" t="s">
        <v>168</v>
      </c>
      <c r="B105" s="42" t="s">
        <v>169</v>
      </c>
      <c r="C105" s="42" t="s">
        <v>39</v>
      </c>
      <c r="D105" s="7">
        <v>2</v>
      </c>
      <c r="E105" s="8">
        <v>4</v>
      </c>
      <c r="F105" s="9">
        <v>60</v>
      </c>
      <c r="G105" s="10">
        <v>39</v>
      </c>
      <c r="H105" s="11">
        <v>57</v>
      </c>
      <c r="I105" s="12">
        <v>10</v>
      </c>
      <c r="J105" s="13">
        <v>52</v>
      </c>
      <c r="K105" s="14">
        <v>23</v>
      </c>
      <c r="L105" s="15">
        <v>45</v>
      </c>
      <c r="M105" s="16">
        <v>72</v>
      </c>
      <c r="N105" s="17">
        <v>48</v>
      </c>
      <c r="O105" s="18">
        <v>54</v>
      </c>
      <c r="P105" s="19">
        <v>28</v>
      </c>
      <c r="Q105" s="20">
        <v>13</v>
      </c>
      <c r="R105" s="21">
        <v>15</v>
      </c>
      <c r="S105" s="22">
        <v>14</v>
      </c>
      <c r="T105" s="43">
        <f t="shared" si="1"/>
        <v>536</v>
      </c>
    </row>
    <row r="106" spans="1:20" ht="12.75" customHeight="1">
      <c r="A106" s="6" t="s">
        <v>199</v>
      </c>
      <c r="B106" s="42" t="s">
        <v>200</v>
      </c>
      <c r="C106" s="42" t="s">
        <v>42</v>
      </c>
      <c r="D106" s="7">
        <v>25</v>
      </c>
      <c r="E106" s="8">
        <v>4</v>
      </c>
      <c r="F106" s="9">
        <v>10</v>
      </c>
      <c r="G106" s="10">
        <v>8</v>
      </c>
      <c r="H106" s="11">
        <v>2</v>
      </c>
      <c r="I106" s="12">
        <v>14</v>
      </c>
      <c r="J106" s="13">
        <v>36</v>
      </c>
      <c r="K106" s="14">
        <v>10</v>
      </c>
      <c r="L106" s="15">
        <v>68</v>
      </c>
      <c r="M106" s="16">
        <v>58</v>
      </c>
      <c r="N106" s="17">
        <v>95</v>
      </c>
      <c r="O106" s="18">
        <v>15</v>
      </c>
      <c r="P106" s="19">
        <v>75</v>
      </c>
      <c r="Q106" s="20">
        <v>45</v>
      </c>
      <c r="R106" s="21">
        <v>40</v>
      </c>
      <c r="S106" s="22">
        <v>28</v>
      </c>
      <c r="T106" s="43">
        <f t="shared" si="1"/>
        <v>533</v>
      </c>
    </row>
    <row r="107" spans="1:20" ht="12.75" customHeight="1">
      <c r="A107" s="6" t="s">
        <v>52</v>
      </c>
      <c r="B107" s="42" t="s">
        <v>53</v>
      </c>
      <c r="C107" s="42" t="s">
        <v>37</v>
      </c>
      <c r="D107" s="7">
        <v>38</v>
      </c>
      <c r="E107" s="8">
        <v>3</v>
      </c>
      <c r="F107" s="9">
        <v>20</v>
      </c>
      <c r="G107" s="10">
        <v>32</v>
      </c>
      <c r="H107" s="11">
        <v>24</v>
      </c>
      <c r="I107" s="12">
        <v>14</v>
      </c>
      <c r="J107" s="13">
        <v>12</v>
      </c>
      <c r="K107" s="14">
        <v>52</v>
      </c>
      <c r="L107" s="15">
        <v>31</v>
      </c>
      <c r="M107" s="16">
        <v>42</v>
      </c>
      <c r="N107" s="17">
        <v>43</v>
      </c>
      <c r="O107" s="18">
        <v>7</v>
      </c>
      <c r="P107" s="19">
        <v>32</v>
      </c>
      <c r="Q107" s="20">
        <v>16</v>
      </c>
      <c r="R107" s="21">
        <v>36</v>
      </c>
      <c r="S107" s="22">
        <v>127</v>
      </c>
      <c r="T107" s="43">
        <f t="shared" si="1"/>
        <v>529</v>
      </c>
    </row>
    <row r="108" spans="1:20" ht="12.75" customHeight="1">
      <c r="A108" s="6" t="s">
        <v>100</v>
      </c>
      <c r="B108" s="42" t="s">
        <v>101</v>
      </c>
      <c r="C108" s="42" t="s">
        <v>34</v>
      </c>
      <c r="D108" s="7">
        <v>7</v>
      </c>
      <c r="E108" s="8">
        <v>20</v>
      </c>
      <c r="F108" s="9">
        <v>18</v>
      </c>
      <c r="G108" s="10">
        <v>12</v>
      </c>
      <c r="H108" s="11">
        <v>11</v>
      </c>
      <c r="I108" s="12">
        <v>15</v>
      </c>
      <c r="J108" s="13">
        <v>13</v>
      </c>
      <c r="K108" s="14">
        <v>21</v>
      </c>
      <c r="L108" s="15">
        <v>29</v>
      </c>
      <c r="M108" s="16">
        <v>28</v>
      </c>
      <c r="N108" s="17">
        <v>31</v>
      </c>
      <c r="O108" s="18">
        <v>72</v>
      </c>
      <c r="P108" s="19">
        <v>65</v>
      </c>
      <c r="Q108" s="20">
        <v>65</v>
      </c>
      <c r="R108" s="21">
        <v>69</v>
      </c>
      <c r="S108" s="22">
        <v>51</v>
      </c>
      <c r="T108" s="43">
        <f t="shared" si="1"/>
        <v>527</v>
      </c>
    </row>
    <row r="109" spans="1:20" ht="12.75" customHeight="1">
      <c r="A109" s="6" t="s">
        <v>235</v>
      </c>
      <c r="B109" s="42" t="s">
        <v>236</v>
      </c>
      <c r="C109" s="42" t="s">
        <v>39</v>
      </c>
      <c r="D109" s="7">
        <v>11</v>
      </c>
      <c r="E109" s="8">
        <v>15</v>
      </c>
      <c r="F109" s="9">
        <v>27</v>
      </c>
      <c r="G109" s="10">
        <v>21</v>
      </c>
      <c r="H109" s="11">
        <v>31</v>
      </c>
      <c r="I109" s="12">
        <v>26</v>
      </c>
      <c r="J109" s="13">
        <v>9</v>
      </c>
      <c r="K109" s="14">
        <v>18</v>
      </c>
      <c r="L109" s="15">
        <v>86</v>
      </c>
      <c r="M109" s="16">
        <v>68</v>
      </c>
      <c r="N109" s="17">
        <v>80</v>
      </c>
      <c r="O109" s="18">
        <v>18</v>
      </c>
      <c r="P109" s="19">
        <v>47</v>
      </c>
      <c r="Q109" s="20">
        <v>21</v>
      </c>
      <c r="R109" s="21">
        <v>21</v>
      </c>
      <c r="S109" s="22">
        <v>28</v>
      </c>
      <c r="T109" s="43">
        <f t="shared" si="1"/>
        <v>527</v>
      </c>
    </row>
    <row r="110" spans="1:20" ht="12.75" customHeight="1">
      <c r="A110" s="6" t="s">
        <v>132</v>
      </c>
      <c r="B110" s="42" t="s">
        <v>133</v>
      </c>
      <c r="C110" s="42" t="s">
        <v>34</v>
      </c>
      <c r="D110" s="7">
        <v>26</v>
      </c>
      <c r="E110" s="8">
        <v>58</v>
      </c>
      <c r="F110" s="9">
        <v>46</v>
      </c>
      <c r="G110" s="10">
        <v>33</v>
      </c>
      <c r="H110" s="11">
        <v>23</v>
      </c>
      <c r="I110" s="12">
        <v>31</v>
      </c>
      <c r="J110" s="13">
        <v>25</v>
      </c>
      <c r="K110" s="14">
        <v>22</v>
      </c>
      <c r="L110" s="15">
        <v>87</v>
      </c>
      <c r="M110" s="16">
        <v>75</v>
      </c>
      <c r="N110" s="17">
        <v>28</v>
      </c>
      <c r="O110" s="18">
        <v>16</v>
      </c>
      <c r="P110" s="19">
        <v>8</v>
      </c>
      <c r="Q110" s="20">
        <v>5</v>
      </c>
      <c r="R110" s="21">
        <v>23</v>
      </c>
      <c r="S110" s="22">
        <v>8</v>
      </c>
      <c r="T110" s="43">
        <f t="shared" si="1"/>
        <v>514</v>
      </c>
    </row>
    <row r="111" spans="1:20" ht="12.75" customHeight="1">
      <c r="A111" s="6" t="s">
        <v>12</v>
      </c>
      <c r="B111" s="42" t="s">
        <v>13</v>
      </c>
      <c r="C111" s="42" t="s">
        <v>32</v>
      </c>
      <c r="D111" s="7">
        <v>12</v>
      </c>
      <c r="E111" s="8">
        <v>17</v>
      </c>
      <c r="F111" s="9">
        <v>11</v>
      </c>
      <c r="G111" s="10">
        <v>18</v>
      </c>
      <c r="H111" s="11">
        <v>52</v>
      </c>
      <c r="I111" s="12">
        <v>12</v>
      </c>
      <c r="J111" s="13">
        <v>99</v>
      </c>
      <c r="K111" s="14">
        <v>16</v>
      </c>
      <c r="L111" s="15">
        <v>14</v>
      </c>
      <c r="M111" s="16">
        <v>9</v>
      </c>
      <c r="N111" s="17">
        <v>4</v>
      </c>
      <c r="O111" s="18">
        <v>127</v>
      </c>
      <c r="P111" s="19">
        <v>22</v>
      </c>
      <c r="Q111" s="20">
        <v>28</v>
      </c>
      <c r="R111" s="21">
        <v>38</v>
      </c>
      <c r="S111" s="22">
        <v>23</v>
      </c>
      <c r="T111" s="43">
        <f t="shared" si="1"/>
        <v>502</v>
      </c>
    </row>
    <row r="112" spans="1:20" ht="12.75" customHeight="1">
      <c r="A112" s="6" t="s">
        <v>110</v>
      </c>
      <c r="B112" s="42" t="s">
        <v>111</v>
      </c>
      <c r="C112" s="42" t="s">
        <v>34</v>
      </c>
      <c r="D112" s="7">
        <v>9</v>
      </c>
      <c r="E112" s="8">
        <v>1</v>
      </c>
      <c r="F112" s="9">
        <v>2</v>
      </c>
      <c r="G112" s="10">
        <v>15</v>
      </c>
      <c r="H112" s="11">
        <v>6</v>
      </c>
      <c r="I112" s="12">
        <v>87</v>
      </c>
      <c r="J112" s="13">
        <v>82</v>
      </c>
      <c r="K112" s="14">
        <v>58</v>
      </c>
      <c r="L112" s="15">
        <v>24</v>
      </c>
      <c r="M112" s="16">
        <v>19</v>
      </c>
      <c r="N112" s="17">
        <v>27</v>
      </c>
      <c r="O112" s="18">
        <v>50</v>
      </c>
      <c r="P112" s="19">
        <v>51</v>
      </c>
      <c r="Q112" s="20">
        <v>33</v>
      </c>
      <c r="R112" s="21">
        <v>20</v>
      </c>
      <c r="S112" s="22">
        <v>17</v>
      </c>
      <c r="T112" s="43">
        <f t="shared" si="1"/>
        <v>501</v>
      </c>
    </row>
    <row r="113" spans="1:20" ht="12.75" customHeight="1">
      <c r="A113" s="44" t="s">
        <v>231</v>
      </c>
      <c r="B113" s="45" t="s">
        <v>232</v>
      </c>
      <c r="C113" s="45" t="s">
        <v>41</v>
      </c>
      <c r="D113" s="46">
        <v>11</v>
      </c>
      <c r="E113" s="47">
        <v>7</v>
      </c>
      <c r="F113" s="48">
        <v>8</v>
      </c>
      <c r="G113" s="49">
        <v>21</v>
      </c>
      <c r="H113" s="50">
        <v>9</v>
      </c>
      <c r="I113" s="51">
        <v>23</v>
      </c>
      <c r="J113" s="52">
        <v>60</v>
      </c>
      <c r="K113" s="53">
        <v>61</v>
      </c>
      <c r="L113" s="54">
        <v>19</v>
      </c>
      <c r="M113" s="55">
        <v>27</v>
      </c>
      <c r="N113" s="56">
        <v>60</v>
      </c>
      <c r="O113" s="57">
        <v>53</v>
      </c>
      <c r="P113" s="58">
        <v>35</v>
      </c>
      <c r="Q113" s="59">
        <v>30</v>
      </c>
      <c r="R113" s="60">
        <v>39</v>
      </c>
      <c r="S113" s="61">
        <v>37</v>
      </c>
      <c r="T113" s="62">
        <f t="shared" si="1"/>
        <v>500</v>
      </c>
    </row>
  </sheetData>
  <mergeCells count="7">
    <mergeCell ref="A1:T1"/>
    <mergeCell ref="T2:T3"/>
    <mergeCell ref="A4:C4"/>
    <mergeCell ref="D2:S2"/>
    <mergeCell ref="A2:A3"/>
    <mergeCell ref="B2:B3"/>
    <mergeCell ref="C2:C3"/>
  </mergeCells>
  <phoneticPr fontId="0" type="noConversion"/>
  <printOptions horizontalCentered="1"/>
  <pageMargins left="0.15748031496062992" right="0.15748031496062992" top="0.39370078740157483" bottom="0.59055118110236227" header="0.23622047244094491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roky</vt:lpstr>
      <vt:lpstr>roky!Názvy_tisku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Dohnal1452</cp:lastModifiedBy>
  <cp:lastPrinted>2014-01-17T07:26:29Z</cp:lastPrinted>
  <dcterms:created xsi:type="dcterms:W3CDTF">2013-09-13T13:48:21Z</dcterms:created>
  <dcterms:modified xsi:type="dcterms:W3CDTF">2014-01-17T07:26:42Z</dcterms:modified>
</cp:coreProperties>
</file>