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3\Výstupy\Publikace\Po částech\"/>
    </mc:Choice>
  </mc:AlternateContent>
  <bookViews>
    <workbookView xWindow="0" yWindow="0" windowWidth="28800" windowHeight="11400"/>
  </bookViews>
  <sheets>
    <sheet name="Obsah 1" sheetId="1" r:id="rId1"/>
    <sheet name="1.1,2" sheetId="2" r:id="rId2"/>
    <sheet name="1.3,4,5" sheetId="3" r:id="rId3"/>
    <sheet name="1.6,7,,1" sheetId="4" r:id="rId4"/>
    <sheet name="1._1,8" sheetId="5" r:id="rId5"/>
    <sheet name="1.9" sheetId="6" r:id="rId6"/>
    <sheet name="1.10,,2" sheetId="7" r:id="rId7"/>
  </sheets>
  <definedNames>
    <definedName name="_AMO_SingleObject_80888551_ROM_F0.SEC2.Tabulate_1.SEC1.BDY.Cross_tabular_summary_report_Table_1" localSheetId="4" hidden="1">#REF!</definedName>
    <definedName name="_AMO_SingleObject_80888551_ROM_F0.SEC2.Tabulate_1.SEC1.BDY.Cross_tabular_summary_report_Table_1" localSheetId="3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4" hidden="1">#REF!</definedName>
    <definedName name="_AMO_SingleObject_80888551_ROM_F0.SEC2.Tabulate_1.SEC1.HDR.TXT1" localSheetId="3" hidden="1">#REF!</definedName>
    <definedName name="_AMO_SingleObject_80888551_ROM_F0.SEC2.Tabulate_1.SEC1.HDR.TXT1" hidden="1">#REF!</definedName>
    <definedName name="_xlnm._FilterDatabase" localSheetId="4" hidden="1">'1._1,8'!$L$38:$O$52</definedName>
    <definedName name="_xlnm.Print_Area" localSheetId="4">'1._1,8'!$A$1:$H$57</definedName>
    <definedName name="_xlnm.Print_Area" localSheetId="1">'1.1,2'!$A$1:$J$59</definedName>
    <definedName name="_xlnm.Print_Area" localSheetId="6">'1.10,,2'!$A$1:$I$59</definedName>
    <definedName name="_xlnm.Print_Area" localSheetId="2">'1.3,4,5'!$A$1:$H$64</definedName>
    <definedName name="_xlnm.Print_Area" localSheetId="3">'1.6,7,,1'!$A$1:$I$60</definedName>
    <definedName name="_xlnm.Print_Area" localSheetId="5">'1.9'!$A$1:$I$62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6" l="1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20" i="4"/>
  <c r="I19" i="4"/>
  <c r="I18" i="4"/>
  <c r="I17" i="4"/>
  <c r="I16" i="4"/>
  <c r="I14" i="4"/>
  <c r="I13" i="4"/>
  <c r="I12" i="4"/>
  <c r="I11" i="4"/>
  <c r="I10" i="4"/>
  <c r="I9" i="4"/>
  <c r="I8" i="4"/>
  <c r="I6" i="4"/>
  <c r="H58" i="3"/>
  <c r="H57" i="3"/>
  <c r="H56" i="3"/>
  <c r="H55" i="3"/>
  <c r="H54" i="3"/>
  <c r="H52" i="3"/>
  <c r="H51" i="3"/>
  <c r="H50" i="3"/>
  <c r="H49" i="3"/>
  <c r="H48" i="3"/>
  <c r="H47" i="3"/>
  <c r="H46" i="3"/>
  <c r="H44" i="3"/>
  <c r="H39" i="3"/>
  <c r="H38" i="3"/>
  <c r="H37" i="3"/>
  <c r="H36" i="3"/>
  <c r="H35" i="3"/>
  <c r="H33" i="3"/>
  <c r="H32" i="3"/>
  <c r="H31" i="3"/>
  <c r="H30" i="3"/>
  <c r="H29" i="3"/>
  <c r="H28" i="3"/>
  <c r="H27" i="3"/>
  <c r="H25" i="3"/>
  <c r="H20" i="3"/>
  <c r="H19" i="3"/>
  <c r="H18" i="3"/>
  <c r="H17" i="3"/>
  <c r="H16" i="3"/>
  <c r="H14" i="3"/>
  <c r="H13" i="3"/>
  <c r="H12" i="3"/>
  <c r="H11" i="3"/>
  <c r="H10" i="3"/>
  <c r="H9" i="3"/>
  <c r="H8" i="3"/>
  <c r="H6" i="3"/>
</calcChain>
</file>

<file path=xl/sharedStrings.xml><?xml version="1.0" encoding="utf-8"?>
<sst xmlns="http://schemas.openxmlformats.org/spreadsheetml/2006/main" count="437" uniqueCount="191">
  <si>
    <t>Obsah kapitoly</t>
  </si>
  <si>
    <t>Tabulky</t>
  </si>
  <si>
    <t xml:space="preserve">Tab. 1.1: </t>
  </si>
  <si>
    <t>Domácnosti v ČR s vybranými informačními technologiemi, 2023</t>
  </si>
  <si>
    <t xml:space="preserve">Tab. 1.2: </t>
  </si>
  <si>
    <t>Domácnosti v ČR s různými typy počítačů, 2023</t>
  </si>
  <si>
    <t xml:space="preserve">Tab. 1.3: </t>
  </si>
  <si>
    <t>Domácnosti v ČR s počítačem – vývoj v čase</t>
  </si>
  <si>
    <t xml:space="preserve">Tab. 1.4: </t>
  </si>
  <si>
    <t>Domácnosti v ČR s internetem – vývoj v čase</t>
  </si>
  <si>
    <t xml:space="preserve">Tab. 1.5: </t>
  </si>
  <si>
    <t>Domácnosti v ČR S Wi-Fi routerem – vývoj v čase</t>
  </si>
  <si>
    <t xml:space="preserve">Tab. 1.6: </t>
  </si>
  <si>
    <t>Domácnosti v ČR se stolním počítačem – vývoj v čase</t>
  </si>
  <si>
    <t xml:space="preserve">Tab. 1.7: </t>
  </si>
  <si>
    <t>Domácnosti v ČR s notebookem a tabletem – vývoj v čase</t>
  </si>
  <si>
    <t xml:space="preserve">Tab. 1.8: </t>
  </si>
  <si>
    <t>Domácnosti v krajích ČR s vybranými informačními technologiemi, 2022</t>
  </si>
  <si>
    <t xml:space="preserve">Tab. 1.9: </t>
  </si>
  <si>
    <t xml:space="preserve">Domácnosti v krajích ČR s vybranými informačními technologiemi – vývoj v čase </t>
  </si>
  <si>
    <t xml:space="preserve">Tab. 1.10: </t>
  </si>
  <si>
    <t>Osoby v ČR žijící v domácnostech s počítačem a internetem, 2023</t>
  </si>
  <si>
    <t>Grafy</t>
  </si>
  <si>
    <t xml:space="preserve">Graf 1.1: </t>
  </si>
  <si>
    <t>Domácnosti v ČR s chytrou televizí</t>
  </si>
  <si>
    <t xml:space="preserve">Graf 1.2: </t>
  </si>
  <si>
    <t>Osoby v ČR, které mají doma internet, 2023</t>
  </si>
  <si>
    <t>Kartogramy</t>
  </si>
  <si>
    <t xml:space="preserve">Kartogram 1.1: </t>
  </si>
  <si>
    <t>Domácnosti v zemích EU s internetem, 2022</t>
  </si>
  <si>
    <t>1. POČÍTAČE A INTERNET V DOMÁCNOSTECH</t>
  </si>
  <si>
    <t>Tabulka 1.1: Domácnosti v ČR s vybranými informačními technologiemi, 2023</t>
  </si>
  <si>
    <t>Počítač*</t>
  </si>
  <si>
    <t>Internet</t>
  </si>
  <si>
    <t>Wi-Fi router</t>
  </si>
  <si>
    <t>Chytrá TV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</si>
  <si>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</si>
  <si>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</si>
  <si>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</si>
  <si>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</t>
  </si>
  <si>
    <t>Složení domácností</t>
  </si>
  <si>
    <t>Domácnosti bez dětí celkem</t>
  </si>
  <si>
    <t xml:space="preserve">  domácnosti osob starších 65 let**</t>
  </si>
  <si>
    <t xml:space="preserve">  domácnosti osob mladších 40 let***</t>
  </si>
  <si>
    <t xml:space="preserve">  ostatní domácnosti bez dětí</t>
  </si>
  <si>
    <t>Domácnosti s dětmi celkem</t>
  </si>
  <si>
    <t xml:space="preserve">  s 1 dítětem</t>
  </si>
  <si>
    <t xml:space="preserve">  s 2 a více dětmi</t>
  </si>
  <si>
    <t>Velikost obce</t>
  </si>
  <si>
    <t>do 1 999 obyvatel</t>
  </si>
  <si>
    <t>2 000–9 999</t>
  </si>
  <si>
    <t>10 000–49 999</t>
  </si>
  <si>
    <t>50 000 a více</t>
  </si>
  <si>
    <t>Příjmová skupina</t>
  </si>
  <si>
    <t>první (nejnižší) kvintil</t>
  </si>
  <si>
    <t>druhý kvintil</t>
  </si>
  <si>
    <t>třetí kvintil</t>
  </si>
  <si>
    <t>čtvrtý kvintil</t>
  </si>
  <si>
    <t>pátý (nejvyšší) kvintil</t>
  </si>
  <si>
    <t>Tabulka 1.2:  Domácnosti v ČR s různými typy počítačů, 2023</t>
  </si>
  <si>
    <t>Stolní počítač</t>
  </si>
  <si>
    <t>Notebook</t>
  </si>
  <si>
    <t>Tablet</t>
  </si>
  <si>
    <r>
      <t>%</t>
    </r>
    <r>
      <rPr>
        <i/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</si>
  <si>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domácností 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</si>
  <si>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domácností s pevným internetem 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</si>
  <si>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 Podíl z domácností s počítačem </t>
    </r>
  </si>
  <si>
    <t>** Všechny osoby v domácnosti jsou starší 65 let.</t>
  </si>
  <si>
    <t>*** Všechny osoby v domácnosti jsou mladší 40 let.</t>
  </si>
  <si>
    <t>Zdroj: Český statistický úřad, 2023</t>
  </si>
  <si>
    <t>Tabulka 1.3: Domácnosti v ČR s počítačem*</t>
  </si>
  <si>
    <r>
      <t>%</t>
    </r>
    <r>
      <rPr>
        <vertAlign val="superscript"/>
        <sz val="8"/>
        <rFont val="Arial"/>
        <family val="2"/>
      </rPr>
      <t>1)</t>
    </r>
  </si>
  <si>
    <t>Tabulka 1.4: Domácnosti v ČR s internetem</t>
  </si>
  <si>
    <t>Tabulka 1.5: Domácnosti v ČR s Wi-Fi routerem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</si>
  <si>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domácností </t>
    </r>
  </si>
  <si>
    <t>Tabulka 1.6: Domácnosti v ČR se stolním počítačem</t>
  </si>
  <si>
    <t>.</t>
  </si>
  <si>
    <t xml:space="preserve">  domácnosti osob starších 65 let*</t>
  </si>
  <si>
    <t xml:space="preserve">  domácnosti osob mladších 40 let**</t>
  </si>
  <si>
    <t>Tabulka 1.7: Domácnosti v ČR s notebookem a tabletem</t>
  </si>
  <si>
    <t>Graf 1.1: Domácnosti v ČR s chytrou televizí</t>
  </si>
  <si>
    <t xml:space="preserve"> 2022</t>
  </si>
  <si>
    <t xml:space="preserve"> 2023</t>
  </si>
  <si>
    <t xml:space="preserve"> bez dětí celkem</t>
  </si>
  <si>
    <t>osob starších 65 let</t>
  </si>
  <si>
    <t>osob mladších 40 let</t>
  </si>
  <si>
    <t xml:space="preserve">  ostatní bez dětí</t>
  </si>
  <si>
    <t>s dětmi</t>
  </si>
  <si>
    <t>Příjem</t>
  </si>
  <si>
    <t>* Všechny osoby v domácnosti jsou starší 65 let.</t>
  </si>
  <si>
    <t>** Všechny osoby v domácnosti jsou mladší 40 let.</t>
  </si>
  <si>
    <t>Kartogram 1.1: Domácnosti v zemích EU s internetem, 2022</t>
  </si>
  <si>
    <t xml:space="preserve"> Celkem</t>
  </si>
  <si>
    <t>Nizozemsko</t>
  </si>
  <si>
    <t>Lucembursko</t>
  </si>
  <si>
    <t>Finsko</t>
  </si>
  <si>
    <t>Španělsko</t>
  </si>
  <si>
    <t>Dánsko</t>
  </si>
  <si>
    <t>Belgie</t>
  </si>
  <si>
    <t>Švédsko</t>
  </si>
  <si>
    <t>Kypr</t>
  </si>
  <si>
    <t>Irsko</t>
  </si>
  <si>
    <t>Malta</t>
  </si>
  <si>
    <t>Polsko</t>
  </si>
  <si>
    <t>Rakousko</t>
  </si>
  <si>
    <t>Slovinsko</t>
  </si>
  <si>
    <t>Francie</t>
  </si>
  <si>
    <t>EU27</t>
  </si>
  <si>
    <t>Estonsko</t>
  </si>
  <si>
    <t>Česko</t>
  </si>
  <si>
    <t>Itálie</t>
  </si>
  <si>
    <t>Maďarsko</t>
  </si>
  <si>
    <t>Německo</t>
  </si>
  <si>
    <t>Lotyšsko</t>
  </si>
  <si>
    <t>Slovensko</t>
  </si>
  <si>
    <t>Rumunsko</t>
  </si>
  <si>
    <t>Portugalsko</t>
  </si>
  <si>
    <t>Litva</t>
  </si>
  <si>
    <t>Bulharsko</t>
  </si>
  <si>
    <t>Chorvatsko</t>
  </si>
  <si>
    <t>Řecko</t>
  </si>
  <si>
    <t>Tabulka 1.8: Domácnosti v krajích ČR* s vybranými informačními technologiemi, 2022</t>
  </si>
  <si>
    <t>Počítač**</t>
  </si>
  <si>
    <t>Průměr ČR</t>
  </si>
  <si>
    <t>3.647,7</t>
  </si>
  <si>
    <t>3.855,1</t>
  </si>
  <si>
    <t>3.423,4</t>
  </si>
  <si>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</si>
  <si>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</si>
  <si>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</si>
  <si>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</si>
  <si>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</si>
  <si>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</si>
  <si>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</si>
  <si>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</si>
  <si>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</si>
  <si>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</si>
  <si>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</si>
  <si>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 Olomoucký</t>
  </si>
  <si>
    <t xml:space="preserve">  Zlínský</t>
  </si>
  <si>
    <t xml:space="preserve">  Moravskoslezský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</si>
  <si>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domácností v daném státě nebo kraji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</si>
  <si>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Podíl z domácností vybavených pevným internetem v daném kraji</t>
    </r>
  </si>
  <si>
    <t>* Pro vyšší reprezentativnost jsou údaje v krajském členění počítány jako tříleté klouzavé průměry</t>
  </si>
  <si>
    <t>Tabulka 1.9: Domácnosti v krajích ČR* s vybranými informačními technologiemi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</si>
  <si>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domácností v daném kraji</t>
    </r>
  </si>
  <si>
    <t>Tabulka 1.10: Osoby v ČR žijící v domácnostech s počítačem a internetem, 2023</t>
  </si>
  <si>
    <t xml:space="preserve"> Mají doma internet a využívají ho</t>
  </si>
  <si>
    <t xml:space="preserve"> Mají doma internet, ale osobně ho nevyužívají</t>
  </si>
  <si>
    <t xml:space="preserve"> Nemají doma internet</t>
  </si>
  <si>
    <t>Celkem 16+</t>
  </si>
  <si>
    <t>Pohlaví</t>
  </si>
  <si>
    <t>Muži 16+</t>
  </si>
  <si>
    <t xml:space="preserve">Muži </t>
  </si>
  <si>
    <t>Ženy 16+</t>
  </si>
  <si>
    <t xml:space="preserve">Ženy </t>
  </si>
  <si>
    <t>Věková skupina</t>
  </si>
  <si>
    <t>16–24 let</t>
  </si>
  <si>
    <t xml:space="preserve"> 0–4 roky</t>
  </si>
  <si>
    <t>25–34 let</t>
  </si>
  <si>
    <t xml:space="preserve"> 5–9 let</t>
  </si>
  <si>
    <t>35–44 let</t>
  </si>
  <si>
    <t>10–15 let</t>
  </si>
  <si>
    <t>45–54 let</t>
  </si>
  <si>
    <t>55–64 let</t>
  </si>
  <si>
    <t>65–74 let</t>
  </si>
  <si>
    <t>75+</t>
  </si>
  <si>
    <t>ZŠ</t>
  </si>
  <si>
    <t>SŠ bez maturity</t>
  </si>
  <si>
    <t>SŠ s maturitou + VOŠ</t>
  </si>
  <si>
    <t>Vzdělání (25–64 let)</t>
  </si>
  <si>
    <t>VŠ</t>
  </si>
  <si>
    <t>Základní</t>
  </si>
  <si>
    <t>Střední bez maturity</t>
  </si>
  <si>
    <t>Zaměstnaní</t>
  </si>
  <si>
    <t>Střední s maturitou + VOŠ</t>
  </si>
  <si>
    <t>Ženy v domácnosti</t>
  </si>
  <si>
    <t>Vysokoškolské</t>
  </si>
  <si>
    <t>Studenti</t>
  </si>
  <si>
    <t>Ekonomická aktivita</t>
  </si>
  <si>
    <t>Starobní důchodci</t>
  </si>
  <si>
    <t>Invalidní důchodci</t>
  </si>
  <si>
    <t>Studenti (16+)</t>
  </si>
  <si>
    <t>Graf 1.2: Osoby v ČR, které mají doma internet, 2023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</si>
  <si>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</si>
  <si>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t>* Zahrnuje stolní počítač, notebook a tablet</t>
  </si>
  <si>
    <t>** Zahrnuje stolní počítač, notebook a tablet</t>
  </si>
  <si>
    <t>* Pro vyšší reprezentativnost jsou údaje v krajském členění počítány jako tříleté průměry z let 2021, 2022 a 2023</t>
  </si>
  <si>
    <t>první (nejnižší) 
kvintil</t>
  </si>
  <si>
    <t>pátý (nejvyšší) 
kvintil</t>
  </si>
  <si>
    <t>třetí
 kvintil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</si>
</sst>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_"/>
    <numFmt numFmtId="165" formatCode="#,##0.0"/>
    <numFmt numFmtId="166" formatCode="0.0%"/>
    <numFmt numFmtId="167" formatCode="0.0"/>
    <numFmt numFmtId="168" formatCode="#,##0.0_ ;\-#,##0.0\ 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sz val="7"/>
      <name val="Arial"/>
      <family val="2"/>
    </font>
    <font>
      <b/>
      <sz val="9"/>
      <color rgb="FF7030A0"/>
      <name val="Arial"/>
      <family val="2"/>
      <charset val="238"/>
    </font>
    <font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"/>
      <family val="2"/>
      <charset val="238"/>
    </font>
    <font>
      <sz val="7"/>
      <color rgb="FFFF0000"/>
      <name val="Arial"/>
      <family val="2"/>
    </font>
    <font>
      <vertAlign val="superscript"/>
      <sz val="8"/>
      <name val="Arial"/>
      <family val="2"/>
    </font>
    <font>
      <sz val="10"/>
      <color theme="0"/>
      <name val="Arial CE"/>
      <charset val="238"/>
    </font>
    <font>
      <sz val="8"/>
      <color theme="0"/>
      <name val="Arial CE"/>
      <charset val="238"/>
    </font>
    <font>
      <sz val="10"/>
      <color theme="1"/>
      <name val="Arial CE"/>
      <family val="2"/>
      <charset val="238"/>
    </font>
    <font>
      <i/>
      <sz val="10"/>
      <name val="Arial"/>
      <family val="2"/>
    </font>
    <font>
      <sz val="8"/>
      <color theme="0"/>
      <name val="Arial"/>
      <family val="2"/>
    </font>
    <font>
      <sz val="8"/>
      <color rgb="FF7030A0"/>
      <name val="Arial"/>
      <family val="2"/>
    </font>
    <font>
      <sz val="10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26" fillId="0" borderId="0"/>
    <xf numFmtId="0" fontId="1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4" fillId="2" borderId="0" xfId="0" applyFont="1" applyFill="1"/>
    <xf numFmtId="0" fontId="11" fillId="0" borderId="0" xfId="2" applyFont="1" applyFill="1"/>
    <xf numFmtId="0" fontId="10" fillId="0" borderId="0" xfId="2" applyFont="1" applyFill="1"/>
    <xf numFmtId="0" fontId="12" fillId="0" borderId="0" xfId="2" applyFont="1"/>
    <xf numFmtId="0" fontId="13" fillId="0" borderId="0" xfId="2" applyFont="1"/>
    <xf numFmtId="0" fontId="12" fillId="0" borderId="0" xfId="2" applyFont="1" applyFill="1"/>
    <xf numFmtId="0" fontId="9" fillId="0" borderId="0" xfId="2" applyFont="1"/>
    <xf numFmtId="0" fontId="8" fillId="0" borderId="0" xfId="2"/>
    <xf numFmtId="0" fontId="15" fillId="0" borderId="0" xfId="2" applyFont="1" applyFill="1"/>
    <xf numFmtId="0" fontId="12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7" fillId="0" borderId="8" xfId="2" applyFont="1" applyBorder="1"/>
    <xf numFmtId="164" fontId="18" fillId="0" borderId="2" xfId="2" applyNumberFormat="1" applyFont="1" applyFill="1" applyBorder="1" applyAlignment="1">
      <alignment horizontal="right"/>
    </xf>
    <xf numFmtId="164" fontId="18" fillId="0" borderId="9" xfId="2" applyNumberFormat="1" applyFont="1" applyFill="1" applyBorder="1" applyAlignment="1">
      <alignment horizontal="right"/>
    </xf>
    <xf numFmtId="164" fontId="18" fillId="0" borderId="10" xfId="2" applyNumberFormat="1" applyFont="1" applyFill="1" applyBorder="1" applyAlignment="1">
      <alignment horizontal="right"/>
    </xf>
    <xf numFmtId="164" fontId="18" fillId="0" borderId="3" xfId="2" applyNumberFormat="1" applyFont="1" applyFill="1" applyBorder="1" applyAlignment="1">
      <alignment horizontal="right"/>
    </xf>
    <xf numFmtId="0" fontId="19" fillId="3" borderId="8" xfId="2" applyFont="1" applyFill="1" applyBorder="1"/>
    <xf numFmtId="164" fontId="19" fillId="4" borderId="11" xfId="2" applyNumberFormat="1" applyFont="1" applyFill="1" applyBorder="1" applyAlignment="1">
      <alignment horizontal="right"/>
    </xf>
    <xf numFmtId="164" fontId="19" fillId="4" borderId="12" xfId="2" applyNumberFormat="1" applyFont="1" applyFill="1" applyBorder="1" applyAlignment="1">
      <alignment horizontal="right"/>
    </xf>
    <xf numFmtId="164" fontId="19" fillId="4" borderId="13" xfId="2" applyNumberFormat="1" applyFont="1" applyFill="1" applyBorder="1" applyAlignment="1">
      <alignment horizontal="right"/>
    </xf>
    <xf numFmtId="164" fontId="19" fillId="4" borderId="0" xfId="2" applyNumberFormat="1" applyFont="1" applyFill="1" applyBorder="1" applyAlignment="1">
      <alignment horizontal="right"/>
    </xf>
    <xf numFmtId="0" fontId="17" fillId="0" borderId="8" xfId="2" applyFont="1" applyFill="1" applyBorder="1" applyAlignment="1">
      <alignment horizontal="left" indent="1"/>
    </xf>
    <xf numFmtId="164" fontId="18" fillId="0" borderId="11" xfId="2" applyNumberFormat="1" applyFont="1" applyBorder="1" applyAlignment="1">
      <alignment horizontal="right"/>
    </xf>
    <xf numFmtId="164" fontId="18" fillId="0" borderId="12" xfId="2" applyNumberFormat="1" applyFont="1" applyBorder="1" applyAlignment="1">
      <alignment horizontal="right"/>
    </xf>
    <xf numFmtId="164" fontId="18" fillId="0" borderId="13" xfId="2" applyNumberFormat="1" applyFont="1" applyBorder="1" applyAlignment="1">
      <alignment horizontal="right"/>
    </xf>
    <xf numFmtId="164" fontId="18" fillId="0" borderId="0" xfId="2" applyNumberFormat="1" applyFont="1" applyBorder="1" applyAlignment="1">
      <alignment horizontal="right"/>
    </xf>
    <xf numFmtId="0" fontId="12" fillId="0" borderId="8" xfId="2" applyFont="1" applyFill="1" applyBorder="1" applyAlignment="1">
      <alignment horizontal="left" indent="1"/>
    </xf>
    <xf numFmtId="164" fontId="19" fillId="0" borderId="11" xfId="2" applyNumberFormat="1" applyFont="1" applyBorder="1" applyAlignment="1">
      <alignment horizontal="right"/>
    </xf>
    <xf numFmtId="164" fontId="19" fillId="0" borderId="12" xfId="2" applyNumberFormat="1" applyFont="1" applyBorder="1" applyAlignment="1">
      <alignment horizontal="right"/>
    </xf>
    <xf numFmtId="164" fontId="19" fillId="0" borderId="13" xfId="2" applyNumberFormat="1" applyFont="1" applyBorder="1" applyAlignment="1">
      <alignment horizontal="right"/>
    </xf>
    <xf numFmtId="164" fontId="19" fillId="0" borderId="0" xfId="2" applyNumberFormat="1" applyFont="1" applyBorder="1" applyAlignment="1">
      <alignment horizontal="right"/>
    </xf>
    <xf numFmtId="164" fontId="19" fillId="0" borderId="11" xfId="2" applyNumberFormat="1" applyFont="1" applyFill="1" applyBorder="1" applyAlignment="1">
      <alignment horizontal="right"/>
    </xf>
    <xf numFmtId="164" fontId="19" fillId="0" borderId="12" xfId="2" applyNumberFormat="1" applyFont="1" applyFill="1" applyBorder="1" applyAlignment="1">
      <alignment horizontal="right"/>
    </xf>
    <xf numFmtId="164" fontId="19" fillId="0" borderId="13" xfId="2" applyNumberFormat="1" applyFont="1" applyFill="1" applyBorder="1" applyAlignment="1">
      <alignment horizontal="right"/>
    </xf>
    <xf numFmtId="164" fontId="19" fillId="0" borderId="0" xfId="2" applyNumberFormat="1" applyFont="1" applyFill="1" applyBorder="1" applyAlignment="1">
      <alignment horizontal="right"/>
    </xf>
    <xf numFmtId="0" fontId="17" fillId="0" borderId="8" xfId="2" applyFont="1" applyBorder="1" applyAlignment="1">
      <alignment horizontal="left" indent="1"/>
    </xf>
    <xf numFmtId="0" fontId="12" fillId="0" borderId="8" xfId="2" applyFont="1" applyBorder="1" applyAlignment="1">
      <alignment horizontal="left" indent="1"/>
    </xf>
    <xf numFmtId="0" fontId="10" fillId="0" borderId="0" xfId="2" applyFont="1" applyFill="1" applyBorder="1"/>
    <xf numFmtId="164" fontId="19" fillId="0" borderId="14" xfId="2" applyNumberFormat="1" applyFont="1" applyBorder="1" applyAlignment="1">
      <alignment horizontal="right"/>
    </xf>
    <xf numFmtId="0" fontId="12" fillId="0" borderId="15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164" fontId="18" fillId="0" borderId="18" xfId="2" applyNumberFormat="1" applyFont="1" applyFill="1" applyBorder="1" applyAlignment="1">
      <alignment horizontal="right"/>
    </xf>
    <xf numFmtId="164" fontId="18" fillId="0" borderId="1" xfId="2" applyNumberFormat="1" applyFont="1" applyFill="1" applyBorder="1" applyAlignment="1">
      <alignment horizontal="right"/>
    </xf>
    <xf numFmtId="164" fontId="19" fillId="4" borderId="19" xfId="2" applyNumberFormat="1" applyFont="1" applyFill="1" applyBorder="1" applyAlignment="1">
      <alignment horizontal="right"/>
    </xf>
    <xf numFmtId="164" fontId="19" fillId="4" borderId="8" xfId="2" applyNumberFormat="1" applyFont="1" applyFill="1" applyBorder="1" applyAlignment="1">
      <alignment horizontal="right"/>
    </xf>
    <xf numFmtId="164" fontId="18" fillId="0" borderId="19" xfId="2" applyNumberFormat="1" applyFont="1" applyBorder="1" applyAlignment="1">
      <alignment horizontal="right"/>
    </xf>
    <xf numFmtId="164" fontId="18" fillId="0" borderId="8" xfId="2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/>
    </xf>
    <xf numFmtId="164" fontId="19" fillId="0" borderId="8" xfId="2" applyNumberFormat="1" applyFont="1" applyBorder="1" applyAlignment="1">
      <alignment horizontal="right"/>
    </xf>
    <xf numFmtId="164" fontId="19" fillId="0" borderId="19" xfId="2" applyNumberFormat="1" applyFont="1" applyFill="1" applyBorder="1" applyAlignment="1">
      <alignment horizontal="right"/>
    </xf>
    <xf numFmtId="164" fontId="19" fillId="0" borderId="8" xfId="2" applyNumberFormat="1" applyFont="1" applyFill="1" applyBorder="1" applyAlignment="1">
      <alignment horizontal="right"/>
    </xf>
    <xf numFmtId="164" fontId="19" fillId="4" borderId="20" xfId="2" applyNumberFormat="1" applyFont="1" applyFill="1" applyBorder="1" applyAlignment="1">
      <alignment horizontal="right"/>
    </xf>
    <xf numFmtId="164" fontId="19" fillId="0" borderId="20" xfId="2" applyNumberFormat="1" applyFont="1" applyBorder="1" applyAlignment="1">
      <alignment horizontal="right"/>
    </xf>
    <xf numFmtId="0" fontId="8" fillId="0" borderId="0" xfId="2" applyFont="1" applyBorder="1"/>
    <xf numFmtId="0" fontId="20" fillId="0" borderId="0" xfId="2" applyFont="1"/>
    <xf numFmtId="0" fontId="20" fillId="0" borderId="0" xfId="2" applyFont="1" applyFill="1" applyBorder="1"/>
    <xf numFmtId="0" fontId="19" fillId="0" borderId="0" xfId="2" applyFont="1" applyBorder="1" applyAlignment="1">
      <alignment horizontal="left" vertical="top"/>
    </xf>
    <xf numFmtId="0" fontId="19" fillId="0" borderId="0" xfId="2" applyFont="1" applyAlignment="1">
      <alignment horizontal="left" vertical="top"/>
    </xf>
    <xf numFmtId="0" fontId="22" fillId="0" borderId="0" xfId="2" applyFont="1"/>
    <xf numFmtId="0" fontId="19" fillId="0" borderId="0" xfId="2" applyFont="1" applyFill="1" applyAlignment="1">
      <alignment horizontal="left" vertical="top"/>
    </xf>
    <xf numFmtId="0" fontId="13" fillId="0" borderId="0" xfId="2" applyFont="1" applyFill="1"/>
    <xf numFmtId="0" fontId="12" fillId="0" borderId="0" xfId="2" applyFont="1" applyAlignment="1">
      <alignment horizontal="left" vertical="top"/>
    </xf>
    <xf numFmtId="0" fontId="10" fillId="0" borderId="0" xfId="2" applyFont="1"/>
    <xf numFmtId="0" fontId="8" fillId="0" borderId="0" xfId="2" applyFont="1" applyFill="1" applyBorder="1"/>
    <xf numFmtId="0" fontId="8" fillId="0" borderId="0" xfId="2" applyFont="1"/>
    <xf numFmtId="0" fontId="12" fillId="0" borderId="0" xfId="2" applyFont="1" applyAlignment="1">
      <alignment horizontal="left"/>
    </xf>
    <xf numFmtId="0" fontId="12" fillId="0" borderId="0" xfId="2" applyFont="1" applyAlignment="1">
      <alignment horizontal="right"/>
    </xf>
    <xf numFmtId="0" fontId="12" fillId="0" borderId="0" xfId="2" applyFont="1" applyAlignment="1">
      <alignment horizontal="right" vertical="top"/>
    </xf>
    <xf numFmtId="0" fontId="19" fillId="0" borderId="21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164" fontId="18" fillId="0" borderId="24" xfId="2" applyNumberFormat="1" applyFont="1" applyFill="1" applyBorder="1" applyAlignment="1">
      <alignment horizontal="right"/>
    </xf>
    <xf numFmtId="164" fontId="18" fillId="0" borderId="8" xfId="2" applyNumberFormat="1" applyFont="1" applyFill="1" applyBorder="1" applyAlignment="1">
      <alignment horizontal="right"/>
    </xf>
    <xf numFmtId="164" fontId="18" fillId="0" borderId="11" xfId="2" applyNumberFormat="1" applyFont="1" applyFill="1" applyBorder="1" applyAlignment="1">
      <alignment horizontal="right"/>
    </xf>
    <xf numFmtId="165" fontId="20" fillId="0" borderId="0" xfId="2" applyNumberFormat="1" applyFont="1"/>
    <xf numFmtId="0" fontId="17" fillId="3" borderId="24" xfId="2" applyFont="1" applyFill="1" applyBorder="1" applyAlignment="1">
      <alignment horizontal="right"/>
    </xf>
    <xf numFmtId="0" fontId="17" fillId="3" borderId="8" xfId="2" applyFont="1" applyFill="1" applyBorder="1" applyAlignment="1">
      <alignment horizontal="right"/>
    </xf>
    <xf numFmtId="0" fontId="17" fillId="3" borderId="11" xfId="2" applyFont="1" applyFill="1" applyBorder="1" applyAlignment="1">
      <alignment horizontal="right"/>
    </xf>
    <xf numFmtId="0" fontId="18" fillId="0" borderId="8" xfId="2" applyFont="1" applyFill="1" applyBorder="1" applyAlignment="1">
      <alignment horizontal="left" indent="1"/>
    </xf>
    <xf numFmtId="164" fontId="18" fillId="0" borderId="24" xfId="2" applyNumberFormat="1" applyFont="1" applyBorder="1" applyAlignment="1">
      <alignment horizontal="right"/>
    </xf>
    <xf numFmtId="164" fontId="19" fillId="0" borderId="24" xfId="2" applyNumberFormat="1" applyFont="1" applyFill="1" applyBorder="1" applyAlignment="1">
      <alignment horizontal="right"/>
    </xf>
    <xf numFmtId="164" fontId="12" fillId="0" borderId="0" xfId="2" applyNumberFormat="1" applyFont="1" applyBorder="1" applyAlignment="1">
      <alignment horizontal="right"/>
    </xf>
    <xf numFmtId="164" fontId="19" fillId="0" borderId="24" xfId="2" applyNumberFormat="1" applyFont="1" applyBorder="1" applyAlignment="1">
      <alignment horizontal="right"/>
    </xf>
    <xf numFmtId="0" fontId="18" fillId="0" borderId="8" xfId="2" applyFont="1" applyBorder="1" applyAlignment="1">
      <alignment horizontal="left" indent="1"/>
    </xf>
    <xf numFmtId="165" fontId="8" fillId="0" borderId="0" xfId="2" applyNumberFormat="1" applyFont="1"/>
    <xf numFmtId="0" fontId="20" fillId="2" borderId="0" xfId="2" applyFont="1" applyFill="1" applyBorder="1"/>
    <xf numFmtId="0" fontId="8" fillId="2" borderId="0" xfId="2" applyFont="1" applyFill="1" applyBorder="1"/>
    <xf numFmtId="0" fontId="24" fillId="2" borderId="0" xfId="2" applyFont="1" applyFill="1" applyBorder="1"/>
    <xf numFmtId="0" fontId="12" fillId="0" borderId="0" xfId="2" applyFont="1" applyBorder="1" applyAlignment="1">
      <alignment horizontal="left" indent="1"/>
    </xf>
    <xf numFmtId="164" fontId="18" fillId="0" borderId="25" xfId="2" applyNumberFormat="1" applyFont="1" applyFill="1" applyBorder="1" applyAlignment="1">
      <alignment horizontal="right"/>
    </xf>
    <xf numFmtId="0" fontId="25" fillId="0" borderId="0" xfId="2" applyFont="1"/>
    <xf numFmtId="0" fontId="25" fillId="2" borderId="0" xfId="2" applyFont="1" applyFill="1" applyBorder="1"/>
    <xf numFmtId="0" fontId="19" fillId="2" borderId="0" xfId="2" applyFont="1" applyFill="1" applyBorder="1" applyAlignment="1">
      <alignment horizontal="center" vertical="center"/>
    </xf>
    <xf numFmtId="166" fontId="19" fillId="2" borderId="0" xfId="2" applyNumberFormat="1" applyFont="1" applyFill="1" applyBorder="1"/>
    <xf numFmtId="0" fontId="12" fillId="2" borderId="0" xfId="2" applyFont="1" applyFill="1" applyBorder="1" applyAlignment="1">
      <alignment horizontal="left" indent="1"/>
    </xf>
    <xf numFmtId="164" fontId="19" fillId="2" borderId="0" xfId="2" applyNumberFormat="1" applyFont="1" applyFill="1" applyBorder="1" applyAlignment="1">
      <alignment horizontal="right"/>
    </xf>
    <xf numFmtId="0" fontId="19" fillId="3" borderId="11" xfId="2" applyFont="1" applyFill="1" applyBorder="1" applyAlignment="1">
      <alignment horizontal="right"/>
    </xf>
    <xf numFmtId="164" fontId="18" fillId="0" borderId="26" xfId="2" applyNumberFormat="1" applyFont="1" applyBorder="1" applyAlignment="1">
      <alignment horizontal="right"/>
    </xf>
    <xf numFmtId="164" fontId="12" fillId="0" borderId="24" xfId="2" applyNumberFormat="1" applyFont="1" applyBorder="1" applyAlignment="1">
      <alignment horizontal="right"/>
    </xf>
    <xf numFmtId="164" fontId="8" fillId="0" borderId="8" xfId="2" applyNumberFormat="1" applyFont="1" applyBorder="1" applyAlignment="1">
      <alignment horizontal="right"/>
    </xf>
    <xf numFmtId="0" fontId="8" fillId="0" borderId="0" xfId="2" applyAlignment="1">
      <alignment horizontal="right"/>
    </xf>
    <xf numFmtId="0" fontId="19" fillId="0" borderId="0" xfId="2" applyFont="1" applyBorder="1" applyAlignment="1">
      <alignment horizontal="left" indent="1"/>
    </xf>
    <xf numFmtId="164" fontId="19" fillId="0" borderId="0" xfId="2" applyNumberFormat="1" applyFont="1" applyBorder="1"/>
    <xf numFmtId="164" fontId="19" fillId="0" borderId="0" xfId="2" applyNumberFormat="1" applyFont="1" applyFill="1" applyBorder="1"/>
    <xf numFmtId="0" fontId="19" fillId="0" borderId="30" xfId="2" applyFont="1" applyBorder="1" applyAlignment="1">
      <alignment horizontal="center" vertical="center"/>
    </xf>
    <xf numFmtId="0" fontId="19" fillId="0" borderId="31" xfId="2" applyFont="1" applyBorder="1" applyAlignment="1">
      <alignment horizontal="center" vertical="center"/>
    </xf>
    <xf numFmtId="0" fontId="19" fillId="0" borderId="29" xfId="2" applyFont="1" applyBorder="1" applyAlignment="1">
      <alignment horizontal="center" vertical="center"/>
    </xf>
    <xf numFmtId="0" fontId="19" fillId="0" borderId="32" xfId="2" applyFont="1" applyBorder="1" applyAlignment="1">
      <alignment horizontal="center" vertical="center"/>
    </xf>
    <xf numFmtId="164" fontId="18" fillId="0" borderId="33" xfId="2" applyNumberFormat="1" applyFont="1" applyBorder="1" applyAlignment="1">
      <alignment horizontal="right"/>
    </xf>
    <xf numFmtId="164" fontId="18" fillId="0" borderId="34" xfId="2" applyNumberFormat="1" applyFont="1" applyBorder="1" applyAlignment="1">
      <alignment horizontal="right"/>
    </xf>
    <xf numFmtId="164" fontId="18" fillId="0" borderId="25" xfId="2" applyNumberFormat="1" applyFont="1" applyBorder="1" applyAlignment="1">
      <alignment horizontal="right"/>
    </xf>
    <xf numFmtId="165" fontId="20" fillId="2" borderId="0" xfId="2" applyNumberFormat="1" applyFont="1" applyFill="1" applyBorder="1"/>
    <xf numFmtId="0" fontId="17" fillId="3" borderId="35" xfId="2" applyFont="1" applyFill="1" applyBorder="1" applyAlignment="1">
      <alignment horizontal="right"/>
    </xf>
    <xf numFmtId="167" fontId="20" fillId="0" borderId="0" xfId="2" applyNumberFormat="1" applyFont="1"/>
    <xf numFmtId="164" fontId="18" fillId="0" borderId="35" xfId="2" applyNumberFormat="1" applyFont="1" applyFill="1" applyBorder="1" applyAlignment="1">
      <alignment horizontal="right"/>
    </xf>
    <xf numFmtId="164" fontId="19" fillId="0" borderId="35" xfId="2" applyNumberFormat="1" applyFont="1" applyFill="1" applyBorder="1" applyAlignment="1">
      <alignment horizontal="right"/>
    </xf>
    <xf numFmtId="164" fontId="19" fillId="0" borderId="35" xfId="2" applyNumberFormat="1" applyFont="1" applyBorder="1" applyAlignment="1">
      <alignment horizontal="right"/>
    </xf>
    <xf numFmtId="166" fontId="19" fillId="0" borderId="0" xfId="2" applyNumberFormat="1" applyFont="1" applyFill="1" applyBorder="1" applyAlignment="1">
      <alignment horizontal="right"/>
    </xf>
    <xf numFmtId="164" fontId="18" fillId="0" borderId="35" xfId="2" applyNumberFormat="1" applyFont="1" applyBorder="1" applyAlignment="1">
      <alignment horizontal="right"/>
    </xf>
    <xf numFmtId="166" fontId="12" fillId="2" borderId="0" xfId="2" applyNumberFormat="1" applyFont="1" applyFill="1" applyBorder="1"/>
    <xf numFmtId="166" fontId="19" fillId="0" borderId="0" xfId="2" applyNumberFormat="1" applyFont="1" applyBorder="1" applyAlignment="1">
      <alignment horizontal="right"/>
    </xf>
    <xf numFmtId="164" fontId="12" fillId="0" borderId="35" xfId="2" applyNumberFormat="1" applyFont="1" applyBorder="1" applyAlignment="1">
      <alignment horizontal="right"/>
    </xf>
    <xf numFmtId="164" fontId="12" fillId="0" borderId="8" xfId="2" applyNumberFormat="1" applyFont="1" applyBorder="1" applyAlignment="1">
      <alignment horizontal="right"/>
    </xf>
    <xf numFmtId="164" fontId="12" fillId="0" borderId="11" xfId="2" applyNumberFormat="1" applyFont="1" applyBorder="1" applyAlignment="1">
      <alignment horizontal="right"/>
    </xf>
    <xf numFmtId="0" fontId="19" fillId="0" borderId="0" xfId="2" applyFont="1" applyAlignment="1">
      <alignment vertical="top"/>
    </xf>
    <xf numFmtId="0" fontId="9" fillId="0" borderId="0" xfId="2" applyFont="1" applyFill="1" applyAlignment="1"/>
    <xf numFmtId="0" fontId="12" fillId="0" borderId="0" xfId="3" applyFont="1" applyBorder="1" applyAlignment="1">
      <alignment horizontal="right" vertical="top"/>
    </xf>
    <xf numFmtId="0" fontId="10" fillId="2" borderId="0" xfId="2" applyFont="1" applyFill="1" applyBorder="1"/>
    <xf numFmtId="165" fontId="12" fillId="0" borderId="0" xfId="2" applyNumberFormat="1" applyFont="1" applyFill="1"/>
    <xf numFmtId="0" fontId="12" fillId="0" borderId="0" xfId="2" applyFont="1" applyBorder="1"/>
    <xf numFmtId="0" fontId="18" fillId="0" borderId="8" xfId="2" applyFont="1" applyBorder="1" applyAlignment="1">
      <alignment horizontal="left"/>
    </xf>
    <xf numFmtId="164" fontId="18" fillId="0" borderId="20" xfId="2" applyNumberFormat="1" applyFont="1" applyBorder="1" applyAlignment="1">
      <alignment horizontal="right"/>
    </xf>
    <xf numFmtId="164" fontId="18" fillId="0" borderId="18" xfId="2" applyNumberFormat="1" applyFont="1" applyBorder="1" applyAlignment="1">
      <alignment horizontal="right"/>
    </xf>
    <xf numFmtId="164" fontId="18" fillId="0" borderId="9" xfId="2" applyNumberFormat="1" applyFont="1" applyBorder="1" applyAlignment="1">
      <alignment horizontal="right"/>
    </xf>
    <xf numFmtId="0" fontId="12" fillId="0" borderId="8" xfId="2" applyFont="1" applyBorder="1" applyAlignment="1">
      <alignment horizontal="left"/>
    </xf>
    <xf numFmtId="0" fontId="12" fillId="0" borderId="8" xfId="2" applyFont="1" applyBorder="1"/>
    <xf numFmtId="0" fontId="12" fillId="0" borderId="0" xfId="2" applyFont="1" applyFill="1" applyAlignment="1">
      <alignment vertical="top"/>
    </xf>
    <xf numFmtId="0" fontId="19" fillId="0" borderId="0" xfId="2" applyFont="1" applyFill="1" applyBorder="1" applyAlignment="1">
      <alignment vertical="top"/>
    </xf>
    <xf numFmtId="0" fontId="12" fillId="0" borderId="4" xfId="2" applyFont="1" applyBorder="1" applyAlignment="1">
      <alignment horizontal="center" vertical="center"/>
    </xf>
    <xf numFmtId="0" fontId="12" fillId="0" borderId="36" xfId="2" applyFont="1" applyBorder="1" applyAlignment="1">
      <alignment horizontal="center" vertical="center"/>
    </xf>
    <xf numFmtId="0" fontId="12" fillId="0" borderId="37" xfId="2" applyFont="1" applyBorder="1" applyAlignment="1">
      <alignment horizontal="center" vertical="center"/>
    </xf>
    <xf numFmtId="0" fontId="12" fillId="0" borderId="38" xfId="2" applyFont="1" applyBorder="1" applyAlignment="1">
      <alignment horizontal="center" vertical="center"/>
    </xf>
    <xf numFmtId="168" fontId="18" fillId="0" borderId="39" xfId="4" applyNumberFormat="1" applyFont="1" applyFill="1" applyBorder="1" applyAlignment="1">
      <alignment horizontal="right" vertical="center"/>
    </xf>
    <xf numFmtId="168" fontId="19" fillId="0" borderId="24" xfId="4" applyNumberFormat="1" applyFont="1" applyFill="1" applyBorder="1" applyAlignment="1">
      <alignment horizontal="right"/>
    </xf>
    <xf numFmtId="168" fontId="19" fillId="0" borderId="0" xfId="4" applyNumberFormat="1" applyFont="1" applyFill="1" applyBorder="1" applyAlignment="1">
      <alignment horizontal="right"/>
    </xf>
    <xf numFmtId="166" fontId="12" fillId="2" borderId="0" xfId="2" applyNumberFormat="1" applyFont="1" applyFill="1" applyBorder="1" applyAlignment="1">
      <alignment horizontal="right"/>
    </xf>
    <xf numFmtId="0" fontId="12" fillId="2" borderId="0" xfId="2" applyFont="1" applyFill="1" applyBorder="1" applyAlignment="1">
      <alignment horizontal="center" vertical="center"/>
    </xf>
    <xf numFmtId="168" fontId="12" fillId="0" borderId="39" xfId="5" applyNumberFormat="1" applyFont="1" applyFill="1" applyBorder="1" applyAlignment="1">
      <alignment horizontal="right" vertical="center"/>
    </xf>
    <xf numFmtId="166" fontId="10" fillId="0" borderId="0" xfId="2" applyNumberFormat="1" applyFont="1" applyFill="1"/>
    <xf numFmtId="168" fontId="19" fillId="0" borderId="24" xfId="5" applyNumberFormat="1" applyFont="1" applyFill="1" applyBorder="1" applyAlignment="1">
      <alignment horizontal="right"/>
    </xf>
    <xf numFmtId="49" fontId="10" fillId="2" borderId="0" xfId="2" applyNumberFormat="1" applyFont="1" applyFill="1" applyBorder="1"/>
    <xf numFmtId="0" fontId="15" fillId="2" borderId="0" xfId="2" applyFont="1" applyFill="1" applyBorder="1"/>
    <xf numFmtId="168" fontId="19" fillId="0" borderId="0" xfId="5" applyNumberFormat="1" applyFont="1" applyFill="1" applyBorder="1" applyAlignment="1">
      <alignment horizontal="right"/>
    </xf>
    <xf numFmtId="168" fontId="18" fillId="0" borderId="39" xfId="5" applyNumberFormat="1" applyFont="1" applyFill="1" applyBorder="1" applyAlignment="1">
      <alignment horizontal="right" vertical="center"/>
    </xf>
    <xf numFmtId="168" fontId="18" fillId="0" borderId="3" xfId="2" applyNumberFormat="1" applyFont="1" applyFill="1" applyBorder="1" applyAlignment="1">
      <alignment horizontal="right" vertical="center"/>
    </xf>
    <xf numFmtId="168" fontId="18" fillId="0" borderId="2" xfId="2" applyNumberFormat="1" applyFont="1" applyFill="1" applyBorder="1" applyAlignment="1">
      <alignment horizontal="right" vertical="center"/>
    </xf>
    <xf numFmtId="0" fontId="9" fillId="5" borderId="0" xfId="6" applyFont="1" applyFill="1" applyBorder="1"/>
    <xf numFmtId="0" fontId="10" fillId="0" borderId="0" xfId="6" applyFont="1"/>
    <xf numFmtId="0" fontId="12" fillId="0" borderId="0" xfId="6" applyFont="1" applyBorder="1"/>
    <xf numFmtId="0" fontId="12" fillId="6" borderId="0" xfId="6" applyFont="1" applyFill="1" applyBorder="1"/>
    <xf numFmtId="0" fontId="22" fillId="0" borderId="0" xfId="6" applyFont="1"/>
    <xf numFmtId="0" fontId="9" fillId="0" borderId="0" xfId="6" applyFont="1" applyBorder="1"/>
    <xf numFmtId="0" fontId="14" fillId="0" borderId="0" xfId="6" applyFont="1" applyBorder="1"/>
    <xf numFmtId="0" fontId="27" fillId="0" borderId="1" xfId="6" applyFont="1" applyBorder="1" applyAlignment="1"/>
    <xf numFmtId="0" fontId="14" fillId="0" borderId="4" xfId="6" applyFont="1" applyBorder="1" applyAlignment="1"/>
    <xf numFmtId="0" fontId="12" fillId="0" borderId="15" xfId="6" applyFont="1" applyBorder="1" applyAlignment="1">
      <alignment horizontal="center" vertical="center"/>
    </xf>
    <xf numFmtId="0" fontId="14" fillId="0" borderId="4" xfId="6" applyFont="1" applyBorder="1" applyAlignment="1">
      <alignment horizontal="center" vertical="center"/>
    </xf>
    <xf numFmtId="0" fontId="14" fillId="0" borderId="40" xfId="6" applyFont="1" applyBorder="1" applyAlignment="1">
      <alignment horizontal="center" vertical="center"/>
    </xf>
    <xf numFmtId="0" fontId="17" fillId="0" borderId="8" xfId="6" applyFont="1" applyFill="1" applyBorder="1"/>
    <xf numFmtId="164" fontId="19" fillId="0" borderId="13" xfId="6" applyNumberFormat="1" applyFont="1" applyBorder="1" applyAlignment="1">
      <alignment horizontal="right"/>
    </xf>
    <xf numFmtId="164" fontId="18" fillId="0" borderId="8" xfId="6" applyNumberFormat="1" applyFont="1" applyFill="1" applyBorder="1" applyAlignment="1">
      <alignment horizontal="right"/>
    </xf>
    <xf numFmtId="164" fontId="19" fillId="0" borderId="13" xfId="6" applyNumberFormat="1" applyFont="1" applyFill="1" applyBorder="1" applyAlignment="1">
      <alignment horizontal="right"/>
    </xf>
    <xf numFmtId="164" fontId="18" fillId="0" borderId="9" xfId="6" applyNumberFormat="1" applyFont="1" applyFill="1" applyBorder="1" applyAlignment="1">
      <alignment horizontal="right"/>
    </xf>
    <xf numFmtId="0" fontId="12" fillId="4" borderId="8" xfId="6" applyFont="1" applyFill="1" applyBorder="1"/>
    <xf numFmtId="164" fontId="19" fillId="4" borderId="13" xfId="6" applyNumberFormat="1" applyFont="1" applyFill="1" applyBorder="1" applyAlignment="1">
      <alignment horizontal="right"/>
    </xf>
    <xf numFmtId="164" fontId="19" fillId="4" borderId="8" xfId="6" applyNumberFormat="1" applyFont="1" applyFill="1" applyBorder="1" applyAlignment="1">
      <alignment horizontal="right"/>
    </xf>
    <xf numFmtId="164" fontId="19" fillId="4" borderId="0" xfId="6" applyNumberFormat="1" applyFont="1" applyFill="1" applyBorder="1" applyAlignment="1">
      <alignment horizontal="right"/>
    </xf>
    <xf numFmtId="0" fontId="12" fillId="0" borderId="8" xfId="6" applyFont="1" applyBorder="1" applyAlignment="1">
      <alignment horizontal="left" indent="1"/>
    </xf>
    <xf numFmtId="164" fontId="19" fillId="0" borderId="8" xfId="6" applyNumberFormat="1" applyFont="1" applyFill="1" applyBorder="1" applyAlignment="1">
      <alignment horizontal="right"/>
    </xf>
    <xf numFmtId="164" fontId="19" fillId="0" borderId="0" xfId="6" applyNumberFormat="1" applyFont="1" applyFill="1" applyBorder="1" applyAlignment="1">
      <alignment horizontal="right"/>
    </xf>
    <xf numFmtId="164" fontId="19" fillId="0" borderId="8" xfId="6" applyNumberFormat="1" applyFont="1" applyBorder="1" applyAlignment="1">
      <alignment horizontal="right"/>
    </xf>
    <xf numFmtId="164" fontId="19" fillId="0" borderId="0" xfId="6" applyNumberFormat="1" applyFont="1" applyBorder="1" applyAlignment="1">
      <alignment horizontal="right"/>
    </xf>
    <xf numFmtId="164" fontId="10" fillId="0" borderId="0" xfId="6" applyNumberFormat="1" applyFont="1"/>
    <xf numFmtId="0" fontId="12" fillId="0" borderId="0" xfId="6" applyFont="1" applyFill="1" applyBorder="1" applyAlignment="1">
      <alignment horizontal="left" indent="1"/>
    </xf>
    <xf numFmtId="164" fontId="12" fillId="0" borderId="0" xfId="6" applyNumberFormat="1" applyFont="1" applyFill="1" applyBorder="1" applyAlignment="1">
      <alignment horizontal="right"/>
    </xf>
    <xf numFmtId="164" fontId="14" fillId="0" borderId="0" xfId="6" applyNumberFormat="1" applyFont="1" applyFill="1" applyBorder="1" applyAlignment="1">
      <alignment horizontal="right"/>
    </xf>
    <xf numFmtId="0" fontId="12" fillId="0" borderId="0" xfId="6" applyFont="1" applyFill="1" applyBorder="1"/>
    <xf numFmtId="0" fontId="10" fillId="0" borderId="0" xfId="6" applyFont="1" applyFill="1"/>
    <xf numFmtId="0" fontId="12" fillId="0" borderId="0" xfId="6" applyFont="1" applyBorder="1" applyAlignment="1">
      <alignment horizontal="right" vertical="top"/>
    </xf>
    <xf numFmtId="0" fontId="19" fillId="0" borderId="0" xfId="6" applyFont="1" applyFill="1"/>
    <xf numFmtId="0" fontId="12" fillId="0" borderId="0" xfId="6" applyFont="1" applyAlignment="1">
      <alignment horizontal="left"/>
    </xf>
    <xf numFmtId="0" fontId="10" fillId="7" borderId="0" xfId="2" applyFont="1" applyFill="1"/>
    <xf numFmtId="0" fontId="15" fillId="0" borderId="0" xfId="6" applyFont="1"/>
    <xf numFmtId="0" fontId="24" fillId="0" borderId="0" xfId="2" applyFont="1"/>
    <xf numFmtId="0" fontId="15" fillId="0" borderId="0" xfId="0" applyFont="1"/>
    <xf numFmtId="0" fontId="28" fillId="2" borderId="0" xfId="2" applyFont="1" applyFill="1" applyBorder="1"/>
    <xf numFmtId="0" fontId="25" fillId="0" borderId="0" xfId="2" applyFont="1" applyBorder="1"/>
    <xf numFmtId="0" fontId="28" fillId="0" borderId="0" xfId="2" applyFont="1" applyBorder="1"/>
    <xf numFmtId="164" fontId="28" fillId="0" borderId="0" xfId="2" applyNumberFormat="1" applyFont="1" applyBorder="1" applyAlignment="1">
      <alignment horizontal="right"/>
    </xf>
    <xf numFmtId="0" fontId="28" fillId="0" borderId="0" xfId="2" applyFont="1" applyBorder="1" applyAlignment="1">
      <alignment horizontal="left"/>
    </xf>
    <xf numFmtId="49" fontId="24" fillId="0" borderId="0" xfId="2" applyNumberFormat="1" applyFont="1"/>
    <xf numFmtId="0" fontId="11" fillId="0" borderId="0" xfId="2" applyFont="1" applyFill="1" applyBorder="1"/>
    <xf numFmtId="0" fontId="2" fillId="0" borderId="0" xfId="0" applyFont="1" applyFill="1" applyAlignment="1">
      <alignment horizontal="left" indent="1"/>
    </xf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1" applyFont="1" applyFill="1" applyAlignment="1">
      <alignment horizontal="left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6" fillId="0" borderId="0" xfId="1" applyFont="1" applyFill="1" applyAlignment="1">
      <alignment horizontal="left" vertical="center" indent="1"/>
    </xf>
    <xf numFmtId="0" fontId="4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vertical="center" indent="1"/>
    </xf>
    <xf numFmtId="0" fontId="29" fillId="0" borderId="0" xfId="2" applyFont="1" applyFill="1"/>
    <xf numFmtId="0" fontId="12" fillId="0" borderId="0" xfId="2" applyFont="1" applyAlignment="1">
      <alignment horizontal="right" vertical="center"/>
    </xf>
    <xf numFmtId="0" fontId="30" fillId="0" borderId="0" xfId="2" applyFont="1"/>
    <xf numFmtId="0" fontId="24" fillId="0" borderId="0" xfId="2" applyFont="1" applyAlignment="1">
      <alignment wrapText="1"/>
    </xf>
    <xf numFmtId="0" fontId="24" fillId="0" borderId="0" xfId="2" applyFont="1" applyAlignment="1"/>
    <xf numFmtId="0" fontId="9" fillId="7" borderId="0" xfId="2" applyFont="1" applyFill="1" applyAlignment="1">
      <alignment horizontal="left"/>
    </xf>
    <xf numFmtId="0" fontId="14" fillId="0" borderId="1" xfId="2" applyFont="1" applyBorder="1" applyAlignment="1">
      <alignment horizontal="center"/>
    </xf>
    <xf numFmtId="0" fontId="14" fillId="0" borderId="4" xfId="2" applyFont="1" applyBorder="1" applyAlignment="1">
      <alignment horizontal="center"/>
    </xf>
    <xf numFmtId="0" fontId="12" fillId="0" borderId="2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9" fillId="5" borderId="0" xfId="2" applyFont="1" applyFill="1" applyAlignment="1">
      <alignment horizontal="left"/>
    </xf>
    <xf numFmtId="0" fontId="9" fillId="0" borderId="1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2" fillId="0" borderId="27" xfId="0" applyFont="1" applyFill="1" applyBorder="1" applyAlignment="1">
      <alignment horizontal="center"/>
    </xf>
    <xf numFmtId="0" fontId="12" fillId="0" borderId="23" xfId="2" applyFont="1" applyFill="1" applyBorder="1" applyAlignment="1">
      <alignment horizontal="center" vertical="center" wrapText="1"/>
    </xf>
    <xf numFmtId="0" fontId="12" fillId="0" borderId="27" xfId="2" applyFont="1" applyFill="1" applyBorder="1" applyAlignment="1">
      <alignment horizontal="center" vertical="center" wrapText="1"/>
    </xf>
    <xf numFmtId="0" fontId="12" fillId="0" borderId="21" xfId="2" applyFont="1" applyFill="1" applyBorder="1" applyAlignment="1">
      <alignment horizontal="center" vertical="center" wrapText="1"/>
    </xf>
    <xf numFmtId="0" fontId="12" fillId="0" borderId="27" xfId="2" applyFont="1" applyBorder="1" applyAlignment="1">
      <alignment horizontal="center"/>
    </xf>
    <xf numFmtId="0" fontId="12" fillId="0" borderId="23" xfId="6" applyFont="1" applyFill="1" applyBorder="1" applyAlignment="1">
      <alignment horizontal="center" vertical="center" wrapText="1"/>
    </xf>
    <xf numFmtId="0" fontId="12" fillId="0" borderId="21" xfId="6" applyFont="1" applyFill="1" applyBorder="1" applyAlignment="1">
      <alignment horizontal="center" vertical="center" wrapText="1"/>
    </xf>
    <xf numFmtId="0" fontId="12" fillId="0" borderId="27" xfId="6" applyFont="1" applyFill="1" applyBorder="1" applyAlignment="1">
      <alignment horizontal="center" vertical="center" wrapText="1"/>
    </xf>
  </cellXfs>
  <cellStyles count="7">
    <cellStyle name="Hypertextový odkaz" xfId="1" builtinId="8"/>
    <cellStyle name="Normální" xfId="0" builtinId="0"/>
    <cellStyle name="Normální 13 2" xfId="2"/>
    <cellStyle name="normální 2 5" xfId="3"/>
    <cellStyle name="Normální 47" xfId="6"/>
    <cellStyle name="Normální 53" xfId="4"/>
    <cellStyle name="Normální 54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456478289447209E-2"/>
          <c:y val="0.11425406824146982"/>
          <c:w val="0.9033369551122975"/>
          <c:h val="0.608318029315404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'1.6,7,,1'!$L$44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dLbl>
              <c:idx val="3"/>
              <c:layout>
                <c:manualLayout>
                  <c:x val="-4.1642524809878E-17"/>
                  <c:y val="0.101356540958695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D6-41A1-B108-63B16F109A9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'1.6,7,,1'!$K$45:$K$57</c:f>
              <c:strCache>
                <c:ptCount val="13"/>
                <c:pt idx="0">
                  <c:v>Celkem</c:v>
                </c:pt>
                <c:pt idx="2">
                  <c:v> bez dětí celkem</c:v>
                </c:pt>
                <c:pt idx="3">
                  <c:v>osob starších 65 let</c:v>
                </c:pt>
                <c:pt idx="4">
                  <c:v>osob mladších 40 let</c:v>
                </c:pt>
                <c:pt idx="5">
                  <c:v>  ostatní bez dětí</c:v>
                </c:pt>
                <c:pt idx="6">
                  <c:v>s dětmi</c:v>
                </c:pt>
                <c:pt idx="7">
                  <c:v>Příjem</c:v>
                </c:pt>
                <c:pt idx="8">
                  <c:v>první (nejnižší) 
kvintil</c:v>
                </c:pt>
                <c:pt idx="9">
                  <c:v>druhý kvintil</c:v>
                </c:pt>
                <c:pt idx="10">
                  <c:v>třetí
 kvintil</c:v>
                </c:pt>
                <c:pt idx="11">
                  <c:v>čtvrtý kvintil</c:v>
                </c:pt>
                <c:pt idx="12">
                  <c:v>pátý (nejvyšší) 
kvintil</c:v>
                </c:pt>
              </c:strCache>
            </c:strRef>
          </c:cat>
          <c:val>
            <c:numRef>
              <c:f>'1.6,7,,1'!$L$45:$L$57</c:f>
              <c:numCache>
                <c:formatCode>General</c:formatCode>
                <c:ptCount val="13"/>
                <c:pt idx="0">
                  <c:v>43.765999999999998</c:v>
                </c:pt>
                <c:pt idx="2">
                  <c:v>37.472999999999999</c:v>
                </c:pt>
                <c:pt idx="3">
                  <c:v>10.670999999999999</c:v>
                </c:pt>
                <c:pt idx="4">
                  <c:v>59.645000000000003</c:v>
                </c:pt>
                <c:pt idx="5">
                  <c:v>48.286999999999999</c:v>
                </c:pt>
                <c:pt idx="6">
                  <c:v>61.795999999999992</c:v>
                </c:pt>
                <c:pt idx="8">
                  <c:v>19.416</c:v>
                </c:pt>
                <c:pt idx="9">
                  <c:v>28.715000000000003</c:v>
                </c:pt>
                <c:pt idx="10">
                  <c:v>44.261000000000003</c:v>
                </c:pt>
                <c:pt idx="11">
                  <c:v>56.352000000000004</c:v>
                </c:pt>
                <c:pt idx="12">
                  <c:v>70.021000000000001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6-41A1-B108-63B16F109A92}"/>
            </c:ext>
          </c:extLst>
        </c:ser>
        <c:ser>
          <c:idx val="1"/>
          <c:order val="1"/>
          <c:tx>
            <c:strRef>
              <c:f>'1.6,7,,1'!$M$44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'1.6,7,,1'!$K$45:$K$57</c:f>
              <c:strCache>
                <c:ptCount val="13"/>
                <c:pt idx="0">
                  <c:v>Celkem</c:v>
                </c:pt>
                <c:pt idx="2">
                  <c:v> bez dětí celkem</c:v>
                </c:pt>
                <c:pt idx="3">
                  <c:v>osob starších 65 let</c:v>
                </c:pt>
                <c:pt idx="4">
                  <c:v>osob mladších 40 let</c:v>
                </c:pt>
                <c:pt idx="5">
                  <c:v>  ostatní bez dětí</c:v>
                </c:pt>
                <c:pt idx="6">
                  <c:v>s dětmi</c:v>
                </c:pt>
                <c:pt idx="7">
                  <c:v>Příjem</c:v>
                </c:pt>
                <c:pt idx="8">
                  <c:v>první (nejnižší) 
kvintil</c:v>
                </c:pt>
                <c:pt idx="9">
                  <c:v>druhý kvintil</c:v>
                </c:pt>
                <c:pt idx="10">
                  <c:v>třetí
 kvintil</c:v>
                </c:pt>
                <c:pt idx="11">
                  <c:v>čtvrtý kvintil</c:v>
                </c:pt>
                <c:pt idx="12">
                  <c:v>pátý (nejvyšší) 
kvintil</c:v>
                </c:pt>
              </c:strCache>
            </c:strRef>
          </c:cat>
          <c:val>
            <c:numRef>
              <c:f>'1.6,7,,1'!$M$45:$M$57</c:f>
              <c:numCache>
                <c:formatCode>General</c:formatCode>
                <c:ptCount val="13"/>
                <c:pt idx="0">
                  <c:v>49.507399999999997</c:v>
                </c:pt>
                <c:pt idx="2">
                  <c:v>42.498800000000003</c:v>
                </c:pt>
                <c:pt idx="3">
                  <c:v>13.623100000000001</c:v>
                </c:pt>
                <c:pt idx="4">
                  <c:v>68.0685</c:v>
                </c:pt>
                <c:pt idx="5">
                  <c:v>52.164900000000003</c:v>
                </c:pt>
                <c:pt idx="6">
                  <c:v>69.096000000000004</c:v>
                </c:pt>
                <c:pt idx="8">
                  <c:v>27.3733</c:v>
                </c:pt>
                <c:pt idx="9">
                  <c:v>37.3444</c:v>
                </c:pt>
                <c:pt idx="10">
                  <c:v>49.625</c:v>
                </c:pt>
                <c:pt idx="11">
                  <c:v>62.591299999999997</c:v>
                </c:pt>
                <c:pt idx="12">
                  <c:v>70.486099999999993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D6-41A1-B108-63B16F109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1.196155627605373E-2"/>
              <c:y val="0.3308402545572213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31974475469827052"/>
          <c:y val="2.7157655293088365E-2"/>
          <c:w val="0.40086805555555555"/>
          <c:h val="6.7899828637122822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5625861576168E-2"/>
          <c:y val="0.12237992739225353"/>
          <c:w val="0.9178756733478769"/>
          <c:h val="0.597847802873770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'1.10,,2'!$L$5</c:f>
              <c:strCache>
                <c:ptCount val="1"/>
                <c:pt idx="0">
                  <c:v> Mají doma internet a využívají ho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'1.10,,2'!$K$6:$K$28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'1.10,,2'!$L$6:$L$28</c:f>
              <c:numCache>
                <c:formatCode>General</c:formatCode>
                <c:ptCount val="23"/>
                <c:pt idx="0">
                  <c:v>85.497399999999999</c:v>
                </c:pt>
                <c:pt idx="2">
                  <c:v>86.818299999999994</c:v>
                </c:pt>
                <c:pt idx="3">
                  <c:v>84.275000000000006</c:v>
                </c:pt>
                <c:pt idx="5">
                  <c:v>99.290800000000004</c:v>
                </c:pt>
                <c:pt idx="6">
                  <c:v>98.308800000000005</c:v>
                </c:pt>
                <c:pt idx="7">
                  <c:v>99.289299999999997</c:v>
                </c:pt>
                <c:pt idx="8">
                  <c:v>97.802899999999994</c:v>
                </c:pt>
                <c:pt idx="9">
                  <c:v>89.997299999999996</c:v>
                </c:pt>
                <c:pt idx="10">
                  <c:v>64.332999999999998</c:v>
                </c:pt>
                <c:pt idx="11">
                  <c:v>33.389800000000001</c:v>
                </c:pt>
                <c:pt idx="13">
                  <c:v>80.404799999999994</c:v>
                </c:pt>
                <c:pt idx="14">
                  <c:v>94.401300000000006</c:v>
                </c:pt>
                <c:pt idx="15">
                  <c:v>98.391599999999997</c:v>
                </c:pt>
                <c:pt idx="16">
                  <c:v>100</c:v>
                </c:pt>
                <c:pt idx="18">
                  <c:v>97.922499999999999</c:v>
                </c:pt>
                <c:pt idx="19">
                  <c:v>99.048599999999993</c:v>
                </c:pt>
                <c:pt idx="20">
                  <c:v>99.69</c:v>
                </c:pt>
                <c:pt idx="21">
                  <c:v>51.828699999999998</c:v>
                </c:pt>
                <c:pt idx="22">
                  <c:v>77.630799999999994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3-4619-B037-307EF1CF44C1}"/>
            </c:ext>
          </c:extLst>
        </c:ser>
        <c:ser>
          <c:idx val="1"/>
          <c:order val="1"/>
          <c:tx>
            <c:strRef>
              <c:f>'1.10,,2'!$M$5</c:f>
              <c:strCache>
                <c:ptCount val="1"/>
                <c:pt idx="0">
                  <c:v> Mají doma internet, ale osobně ho nevyužívají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C3-4619-B037-307EF1CF44C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C3-4619-B037-307EF1CF44C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C3-4619-B037-307EF1CF44C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B5-4AE8-A727-5A20FF79EE9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C3-4619-B037-307EF1CF44C1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C3-4619-B037-307EF1CF44C1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C3-4619-B037-307EF1CF44C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'1.10,,2'!$K$6:$K$28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'1.10,,2'!$M$6:$M$28</c:f>
              <c:numCache>
                <c:formatCode>General</c:formatCode>
                <c:ptCount val="23"/>
                <c:pt idx="0">
                  <c:v>4.45296</c:v>
                </c:pt>
                <c:pt idx="2">
                  <c:v>4.0303800000000001</c:v>
                </c:pt>
                <c:pt idx="3">
                  <c:v>4.8440300000000001</c:v>
                </c:pt>
                <c:pt idx="5">
                  <c:v>0.21945999999999999</c:v>
                </c:pt>
                <c:pt idx="6">
                  <c:v>0.27986</c:v>
                </c:pt>
                <c:pt idx="7">
                  <c:v>9.1289999999999996E-2</c:v>
                </c:pt>
                <c:pt idx="8">
                  <c:v>0.88129999999999997</c:v>
                </c:pt>
                <c:pt idx="9">
                  <c:v>3.93824</c:v>
                </c:pt>
                <c:pt idx="10">
                  <c:v>12.245699999999999</c:v>
                </c:pt>
                <c:pt idx="11">
                  <c:v>17.626300000000001</c:v>
                </c:pt>
                <c:pt idx="13">
                  <c:v>6.1611200000000004</c:v>
                </c:pt>
                <c:pt idx="14">
                  <c:v>2.4361199999999998</c:v>
                </c:pt>
                <c:pt idx="15">
                  <c:v>0.34100000000000003</c:v>
                </c:pt>
                <c:pt idx="16">
                  <c:v>0</c:v>
                </c:pt>
                <c:pt idx="18">
                  <c:v>0.87585999999999997</c:v>
                </c:pt>
                <c:pt idx="19">
                  <c:v>0</c:v>
                </c:pt>
                <c:pt idx="20">
                  <c:v>0</c:v>
                </c:pt>
                <c:pt idx="21">
                  <c:v>14.6091</c:v>
                </c:pt>
                <c:pt idx="22">
                  <c:v>7.4710299999999998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C3-4619-B037-307EF1CF44C1}"/>
            </c:ext>
          </c:extLst>
        </c:ser>
        <c:ser>
          <c:idx val="2"/>
          <c:order val="2"/>
          <c:tx>
            <c:strRef>
              <c:f>'1.10,,2'!$N$5</c:f>
              <c:strCache>
                <c:ptCount val="1"/>
                <c:pt idx="0">
                  <c:v> Nemají doma internet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C3-4619-B037-307EF1CF44C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C3-4619-B037-307EF1CF44C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B5-4AE8-A727-5A20FF79EE98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B5-4AE8-A727-5A20FF79EE9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C3-4619-B037-307EF1CF44C1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C3-4619-B037-307EF1CF44C1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C3-4619-B037-307EF1CF44C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'1.10,,2'!$K$6:$K$28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'1.10,,2'!$N$6:$N$28</c:f>
              <c:numCache>
                <c:formatCode>General</c:formatCode>
                <c:ptCount val="23"/>
                <c:pt idx="0">
                  <c:v>10.0497</c:v>
                </c:pt>
                <c:pt idx="2">
                  <c:v>9.1513600000000004</c:v>
                </c:pt>
                <c:pt idx="3">
                  <c:v>10.881</c:v>
                </c:pt>
                <c:pt idx="5">
                  <c:v>0.48971999999999999</c:v>
                </c:pt>
                <c:pt idx="6">
                  <c:v>1.4113</c:v>
                </c:pt>
                <c:pt idx="7">
                  <c:v>0.61941999999999997</c:v>
                </c:pt>
                <c:pt idx="8">
                  <c:v>1.31582</c:v>
                </c:pt>
                <c:pt idx="9">
                  <c:v>6.0644200000000001</c:v>
                </c:pt>
                <c:pt idx="10">
                  <c:v>23.421299999999999</c:v>
                </c:pt>
                <c:pt idx="11">
                  <c:v>48.983899999999998</c:v>
                </c:pt>
                <c:pt idx="13">
                  <c:v>13.434100000000001</c:v>
                </c:pt>
                <c:pt idx="14">
                  <c:v>3.1625399999999999</c:v>
                </c:pt>
                <c:pt idx="15">
                  <c:v>1.26738</c:v>
                </c:pt>
                <c:pt idx="16">
                  <c:v>0</c:v>
                </c:pt>
                <c:pt idx="18">
                  <c:v>1.2015899999999999</c:v>
                </c:pt>
                <c:pt idx="19">
                  <c:v>0.95143</c:v>
                </c:pt>
                <c:pt idx="20">
                  <c:v>0.31003999999999998</c:v>
                </c:pt>
                <c:pt idx="21">
                  <c:v>33.562199999999997</c:v>
                </c:pt>
                <c:pt idx="22">
                  <c:v>14.898199999999999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9C3-4619-B037-307EF1CF4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>
            <c:manualLayout>
              <c:xMode val="edge"/>
              <c:yMode val="edge"/>
              <c:x val="2.6437267137303304E-3"/>
              <c:y val="0.3212267275001838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2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47625</xdr:rowOff>
    </xdr:from>
    <xdr:to>
      <xdr:col>8</xdr:col>
      <xdr:colOff>419100</xdr:colOff>
      <xdr:row>55</xdr:row>
      <xdr:rowOff>152400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22860</xdr:rowOff>
    </xdr:from>
    <xdr:to>
      <xdr:col>8</xdr:col>
      <xdr:colOff>29337</xdr:colOff>
      <xdr:row>31</xdr:row>
      <xdr:rowOff>79248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891540"/>
          <a:ext cx="5622417" cy="48417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22860</xdr:rowOff>
    </xdr:from>
    <xdr:to>
      <xdr:col>9</xdr:col>
      <xdr:colOff>28575</xdr:colOff>
      <xdr:row>57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workbookViewId="0">
      <selection sqref="A1:H1"/>
    </sheetView>
  </sheetViews>
  <sheetFormatPr defaultColWidth="9.109375" defaultRowHeight="14.4" x14ac:dyDescent="0.3"/>
  <cols>
    <col min="1" max="1" width="10.33203125" style="207" customWidth="1"/>
    <col min="2" max="2" width="2.6640625" style="207" customWidth="1"/>
    <col min="3" max="3" width="2" style="207" customWidth="1"/>
    <col min="4" max="4" width="6.5546875" style="207" customWidth="1"/>
    <col min="5" max="16384" width="9.109375" style="207"/>
  </cols>
  <sheetData>
    <row r="1" spans="1:11" s="39" customFormat="1" ht="30" customHeight="1" x14ac:dyDescent="0.25">
      <c r="A1" s="220" t="s">
        <v>30</v>
      </c>
      <c r="B1" s="220"/>
      <c r="C1" s="220"/>
      <c r="D1" s="220"/>
      <c r="E1" s="220"/>
      <c r="F1" s="220"/>
      <c r="G1" s="220"/>
      <c r="H1" s="220"/>
      <c r="I1" s="194"/>
      <c r="J1" s="194"/>
      <c r="K1" s="204"/>
    </row>
    <row r="2" spans="1:11" ht="34.5" customHeight="1" x14ac:dyDescent="0.3">
      <c r="A2" s="205" t="s">
        <v>0</v>
      </c>
      <c r="B2" s="208"/>
      <c r="C2" s="208"/>
      <c r="D2" s="208"/>
      <c r="E2" s="208"/>
      <c r="F2" s="206"/>
      <c r="G2" s="206"/>
    </row>
    <row r="3" spans="1:11" x14ac:dyDescent="0.3">
      <c r="A3" s="213"/>
      <c r="B3" s="208"/>
      <c r="C3" s="208"/>
      <c r="D3" s="208"/>
      <c r="E3" s="208"/>
      <c r="F3" s="206"/>
      <c r="G3" s="206"/>
    </row>
    <row r="4" spans="1:11" x14ac:dyDescent="0.3">
      <c r="A4" s="213"/>
      <c r="B4" s="208"/>
      <c r="C4" s="208"/>
      <c r="D4" s="208"/>
      <c r="E4" s="208"/>
      <c r="F4" s="206"/>
      <c r="G4" s="206"/>
    </row>
    <row r="5" spans="1:11" x14ac:dyDescent="0.3">
      <c r="A5" s="205" t="s">
        <v>1</v>
      </c>
      <c r="B5" s="208"/>
      <c r="C5" s="208"/>
      <c r="D5" s="208"/>
      <c r="E5" s="208"/>
      <c r="F5" s="208"/>
      <c r="G5" s="206"/>
    </row>
    <row r="6" spans="1:11" x14ac:dyDescent="0.3">
      <c r="A6" s="209" t="s">
        <v>2</v>
      </c>
      <c r="B6" s="210" t="s">
        <v>3</v>
      </c>
      <c r="C6" s="211"/>
      <c r="D6" s="208"/>
      <c r="E6" s="208"/>
      <c r="F6" s="208"/>
      <c r="G6" s="206"/>
    </row>
    <row r="7" spans="1:11" x14ac:dyDescent="0.3">
      <c r="A7" s="212" t="s">
        <v>4</v>
      </c>
      <c r="B7" s="210" t="s">
        <v>5</v>
      </c>
      <c r="C7" s="211"/>
      <c r="D7" s="208"/>
      <c r="E7" s="208"/>
      <c r="F7" s="208"/>
      <c r="G7" s="206"/>
    </row>
    <row r="8" spans="1:11" x14ac:dyDescent="0.3">
      <c r="A8" s="212" t="s">
        <v>6</v>
      </c>
      <c r="B8" s="210" t="s">
        <v>7</v>
      </c>
      <c r="C8" s="211"/>
      <c r="D8" s="208"/>
      <c r="E8" s="208"/>
      <c r="F8" s="208"/>
      <c r="G8" s="206"/>
    </row>
    <row r="9" spans="1:11" x14ac:dyDescent="0.3">
      <c r="A9" s="212" t="s">
        <v>8</v>
      </c>
      <c r="B9" s="210" t="s">
        <v>9</v>
      </c>
      <c r="C9" s="211"/>
      <c r="D9" s="208"/>
      <c r="E9" s="208"/>
      <c r="F9" s="208"/>
      <c r="G9" s="206"/>
    </row>
    <row r="10" spans="1:11" x14ac:dyDescent="0.3">
      <c r="A10" s="212" t="s">
        <v>10</v>
      </c>
      <c r="B10" s="210" t="s">
        <v>11</v>
      </c>
      <c r="C10" s="211"/>
      <c r="D10" s="208"/>
      <c r="E10" s="208"/>
      <c r="F10" s="208"/>
      <c r="G10" s="206"/>
    </row>
    <row r="11" spans="1:11" x14ac:dyDescent="0.3">
      <c r="A11" s="212" t="s">
        <v>12</v>
      </c>
      <c r="B11" s="210" t="s">
        <v>13</v>
      </c>
      <c r="C11" s="211"/>
      <c r="D11" s="208"/>
      <c r="E11" s="208"/>
      <c r="F11" s="208"/>
      <c r="G11" s="206"/>
    </row>
    <row r="12" spans="1:11" x14ac:dyDescent="0.3">
      <c r="A12" s="212" t="s">
        <v>14</v>
      </c>
      <c r="B12" s="210" t="s">
        <v>15</v>
      </c>
      <c r="C12" s="211"/>
      <c r="D12" s="208"/>
      <c r="E12" s="208"/>
      <c r="F12" s="208"/>
      <c r="G12" s="206"/>
    </row>
    <row r="13" spans="1:11" x14ac:dyDescent="0.3">
      <c r="A13" s="212" t="s">
        <v>16</v>
      </c>
      <c r="B13" s="210" t="s">
        <v>17</v>
      </c>
      <c r="C13" s="211"/>
      <c r="D13" s="208"/>
      <c r="E13" s="208"/>
      <c r="F13" s="208"/>
      <c r="G13" s="206"/>
    </row>
    <row r="14" spans="1:11" x14ac:dyDescent="0.3">
      <c r="A14" s="212" t="s">
        <v>18</v>
      </c>
      <c r="B14" s="210" t="s">
        <v>19</v>
      </c>
      <c r="C14" s="211"/>
      <c r="D14" s="208"/>
      <c r="E14" s="208"/>
      <c r="F14" s="208"/>
      <c r="G14" s="206"/>
    </row>
    <row r="15" spans="1:11" x14ac:dyDescent="0.3">
      <c r="A15" s="209" t="s">
        <v>20</v>
      </c>
      <c r="B15" s="208" t="s">
        <v>21</v>
      </c>
      <c r="C15" s="208"/>
      <c r="D15" s="208"/>
      <c r="E15" s="208"/>
      <c r="F15" s="208"/>
      <c r="G15" s="206"/>
    </row>
    <row r="16" spans="1:11" x14ac:dyDescent="0.3">
      <c r="A16" s="213"/>
      <c r="B16" s="208"/>
      <c r="C16" s="208"/>
      <c r="D16" s="208"/>
      <c r="E16" s="208"/>
      <c r="F16" s="208"/>
      <c r="G16" s="206"/>
    </row>
    <row r="17" spans="1:7" x14ac:dyDescent="0.3">
      <c r="A17" s="214" t="s">
        <v>22</v>
      </c>
      <c r="B17" s="208"/>
      <c r="C17" s="208"/>
      <c r="D17" s="208"/>
      <c r="E17" s="208"/>
      <c r="F17" s="208"/>
      <c r="G17" s="206"/>
    </row>
    <row r="18" spans="1:7" x14ac:dyDescent="0.3">
      <c r="A18" s="209" t="s">
        <v>23</v>
      </c>
      <c r="B18" s="208" t="s">
        <v>24</v>
      </c>
      <c r="C18" s="208"/>
      <c r="D18" s="208"/>
      <c r="E18" s="208"/>
      <c r="F18" s="208"/>
      <c r="G18" s="206"/>
    </row>
    <row r="19" spans="1:7" x14ac:dyDescent="0.3">
      <c r="A19" s="209" t="s">
        <v>25</v>
      </c>
      <c r="B19" s="208" t="s">
        <v>26</v>
      </c>
      <c r="C19" s="208"/>
      <c r="D19" s="208"/>
      <c r="E19" s="208"/>
      <c r="F19" s="208"/>
      <c r="G19" s="206"/>
    </row>
    <row r="20" spans="1:7" x14ac:dyDescent="0.3">
      <c r="A20" s="213"/>
      <c r="B20" s="208"/>
      <c r="C20" s="208"/>
      <c r="D20" s="208"/>
      <c r="E20" s="208"/>
      <c r="F20" s="206"/>
      <c r="G20" s="206"/>
    </row>
    <row r="21" spans="1:7" x14ac:dyDescent="0.3">
      <c r="A21" s="214" t="s">
        <v>27</v>
      </c>
      <c r="B21" s="208"/>
      <c r="C21" s="208"/>
      <c r="D21" s="208"/>
      <c r="E21" s="208"/>
    </row>
    <row r="22" spans="1:7" x14ac:dyDescent="0.3">
      <c r="A22" s="209" t="s">
        <v>28</v>
      </c>
      <c r="B22" s="208"/>
      <c r="C22" s="208"/>
      <c r="D22" s="208" t="s">
        <v>29</v>
      </c>
      <c r="E22" s="208"/>
    </row>
    <row r="23" spans="1:7" x14ac:dyDescent="0.3">
      <c r="A23" s="208"/>
    </row>
    <row r="24" spans="1:7" x14ac:dyDescent="0.3">
      <c r="A24" s="208"/>
    </row>
    <row r="25" spans="1:7" x14ac:dyDescent="0.3">
      <c r="A25" s="208"/>
    </row>
    <row r="26" spans="1:7" x14ac:dyDescent="0.3">
      <c r="A26" s="208"/>
    </row>
  </sheetData>
  <mergeCells count="1">
    <mergeCell ref="A1:H1"/>
  </mergeCells>
  <hyperlinks>
    <hyperlink ref="A6" location="'1.1,2'!A1" display="Tab. 1.1: "/>
    <hyperlink ref="A7" location="'1.1,2'!A28" display="Tab. 1.2: "/>
    <hyperlink ref="A8" location="'1.3,4,5'!A1" display="Tab. 1.3: "/>
    <hyperlink ref="A9" location="'1.3,4,5'!A22" display="Tab. 1.4: "/>
    <hyperlink ref="A10" location="'1.3,4,5'!A41" display="Tab. 1.5: "/>
    <hyperlink ref="A11" location="'1.6,7,,1'!A3" display="Tab. 1.6: "/>
    <hyperlink ref="A12" location="'1.6,7,,1'!A22" display="Tab. 1.7: "/>
    <hyperlink ref="A13" location="'1._1,8'!A33" display="Tab. 1.8: "/>
    <hyperlink ref="A14" location="'1.9'!A3" display="Tab. 1.9: "/>
    <hyperlink ref="A15" location="'1.10,,2'!A3" display="Tab. 1.10: "/>
    <hyperlink ref="A19" location="'1.10,,2'!A34" display="Graf 1.2: "/>
    <hyperlink ref="A22" location="'1._1,8'!A1" display="Kartogram 1.1: "/>
    <hyperlink ref="A18" location="'1.6,7,,1'!A42" display="Graf 1.1: 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85"/>
  <sheetViews>
    <sheetView showGridLines="0" zoomScaleNormal="100" zoomScaleSheetLayoutView="120" workbookViewId="0">
      <selection sqref="A1:H1"/>
    </sheetView>
  </sheetViews>
  <sheetFormatPr defaultColWidth="9.109375" defaultRowHeight="12.75" customHeight="1" x14ac:dyDescent="0.2"/>
  <cols>
    <col min="1" max="1" width="26.5546875" style="65" customWidth="1"/>
    <col min="2" max="4" width="6.5546875" style="65" customWidth="1"/>
    <col min="5" max="7" width="6.5546875" style="61" customWidth="1"/>
    <col min="8" max="10" width="6.5546875" style="3" customWidth="1"/>
    <col min="11" max="11" width="26.44140625" style="3" customWidth="1"/>
    <col min="12" max="12" width="9.88671875" style="3" customWidth="1"/>
    <col min="13" max="16384" width="9.109375" style="3"/>
  </cols>
  <sheetData>
    <row r="1" spans="1:15" ht="30" customHeight="1" x14ac:dyDescent="0.25">
      <c r="A1" s="220" t="s">
        <v>30</v>
      </c>
      <c r="B1" s="220"/>
      <c r="C1" s="220"/>
      <c r="D1" s="220"/>
      <c r="E1" s="220"/>
      <c r="F1" s="220"/>
      <c r="G1" s="220"/>
      <c r="H1" s="220"/>
      <c r="I1" s="194"/>
      <c r="J1" s="194"/>
      <c r="K1" s="2"/>
    </row>
    <row r="2" spans="1:15" ht="12.9" customHeight="1" x14ac:dyDescent="0.2">
      <c r="A2" s="4"/>
      <c r="B2" s="4"/>
      <c r="C2" s="4"/>
      <c r="D2" s="4"/>
      <c r="E2" s="5"/>
      <c r="F2" s="5"/>
      <c r="G2" s="5"/>
      <c r="H2" s="6"/>
      <c r="I2" s="6"/>
      <c r="J2" s="6"/>
    </row>
    <row r="3" spans="1:15" ht="16.649999999999999" customHeight="1" x14ac:dyDescent="0.25">
      <c r="A3" s="7" t="s">
        <v>31</v>
      </c>
      <c r="B3" s="4"/>
      <c r="C3" s="4"/>
      <c r="D3" s="4"/>
      <c r="E3" s="5"/>
      <c r="F3" s="5"/>
      <c r="G3" s="5"/>
      <c r="H3" s="6"/>
      <c r="I3" s="6"/>
      <c r="J3" s="6"/>
      <c r="K3" s="8"/>
      <c r="L3" s="8"/>
      <c r="M3" s="8"/>
      <c r="N3" s="8"/>
    </row>
    <row r="4" spans="1:15" ht="12" customHeight="1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</row>
    <row r="5" spans="1:15" ht="18.600000000000001" customHeight="1" x14ac:dyDescent="0.25">
      <c r="A5" s="221"/>
      <c r="B5" s="223" t="s">
        <v>32</v>
      </c>
      <c r="C5" s="225"/>
      <c r="D5" s="223" t="s">
        <v>33</v>
      </c>
      <c r="E5" s="225"/>
      <c r="F5" s="223" t="s">
        <v>34</v>
      </c>
      <c r="G5" s="224"/>
      <c r="H5" s="224"/>
      <c r="I5" s="223" t="s">
        <v>35</v>
      </c>
      <c r="J5" s="224"/>
      <c r="K5" s="8"/>
      <c r="L5" s="8"/>
      <c r="M5" s="8"/>
      <c r="N5" s="8"/>
      <c r="O5" s="9"/>
    </row>
    <row r="6" spans="1:15" ht="12" customHeight="1" thickBot="1" x14ac:dyDescent="0.3">
      <c r="A6" s="222"/>
      <c r="B6" s="10" t="s">
        <v>36</v>
      </c>
      <c r="C6" s="11" t="s">
        <v>37</v>
      </c>
      <c r="D6" s="10" t="s">
        <v>36</v>
      </c>
      <c r="E6" s="11" t="s">
        <v>37</v>
      </c>
      <c r="F6" s="10" t="s">
        <v>36</v>
      </c>
      <c r="G6" s="12" t="s">
        <v>37</v>
      </c>
      <c r="H6" s="12" t="s">
        <v>38</v>
      </c>
      <c r="I6" s="10" t="s">
        <v>36</v>
      </c>
      <c r="J6" s="12" t="s">
        <v>37</v>
      </c>
      <c r="K6" s="8"/>
      <c r="L6" s="8"/>
      <c r="M6" s="8"/>
      <c r="N6" s="8"/>
      <c r="O6" s="9"/>
    </row>
    <row r="7" spans="1:15" ht="11.4" customHeight="1" x14ac:dyDescent="0.25">
      <c r="A7" s="13" t="s">
        <v>39</v>
      </c>
      <c r="B7" s="14">
        <v>3714.4</v>
      </c>
      <c r="C7" s="15">
        <v>82.297799999999995</v>
      </c>
      <c r="D7" s="14">
        <v>3948.8</v>
      </c>
      <c r="E7" s="15">
        <v>87.491799999999998</v>
      </c>
      <c r="F7" s="16">
        <v>3615.1</v>
      </c>
      <c r="G7" s="17">
        <v>80.099199999999996</v>
      </c>
      <c r="H7" s="15">
        <v>95.311800000000005</v>
      </c>
      <c r="I7" s="14">
        <v>2234.4</v>
      </c>
      <c r="J7" s="15">
        <v>49.507399999999997</v>
      </c>
      <c r="K7" s="8"/>
      <c r="L7" s="8"/>
      <c r="M7" s="8"/>
      <c r="N7" s="8"/>
      <c r="O7" s="9"/>
    </row>
    <row r="8" spans="1:15" ht="11.4" customHeight="1" x14ac:dyDescent="0.25">
      <c r="A8" s="18" t="s">
        <v>40</v>
      </c>
      <c r="B8" s="19"/>
      <c r="C8" s="20"/>
      <c r="D8" s="19"/>
      <c r="E8" s="20"/>
      <c r="F8" s="21"/>
      <c r="G8" s="22"/>
      <c r="H8" s="20"/>
      <c r="I8" s="19"/>
      <c r="J8" s="20"/>
      <c r="K8" s="8"/>
      <c r="L8" s="8"/>
      <c r="M8" s="8"/>
      <c r="N8" s="8"/>
      <c r="O8" s="9"/>
    </row>
    <row r="9" spans="1:15" ht="11.4" customHeight="1" x14ac:dyDescent="0.25">
      <c r="A9" s="23" t="s">
        <v>41</v>
      </c>
      <c r="B9" s="24">
        <v>2574.1</v>
      </c>
      <c r="C9" s="25">
        <v>77.439400000000006</v>
      </c>
      <c r="D9" s="24">
        <v>2771.5</v>
      </c>
      <c r="E9" s="25">
        <v>83.376800000000003</v>
      </c>
      <c r="F9" s="26">
        <v>2474.9</v>
      </c>
      <c r="G9" s="27">
        <v>74.454700000000003</v>
      </c>
      <c r="H9" s="25">
        <v>93.625799999999998</v>
      </c>
      <c r="I9" s="24">
        <v>1412.7</v>
      </c>
      <c r="J9" s="25">
        <v>42.498800000000003</v>
      </c>
      <c r="K9" s="8"/>
      <c r="L9" s="8"/>
      <c r="M9" s="8"/>
      <c r="N9" s="8"/>
      <c r="O9" s="9"/>
    </row>
    <row r="10" spans="1:15" ht="11.4" customHeight="1" x14ac:dyDescent="0.25">
      <c r="A10" s="28" t="s">
        <v>42</v>
      </c>
      <c r="B10" s="29">
        <v>516.1</v>
      </c>
      <c r="C10" s="30">
        <v>50.292900000000003</v>
      </c>
      <c r="D10" s="29">
        <v>570.79999999999995</v>
      </c>
      <c r="E10" s="30">
        <v>55.622799999999998</v>
      </c>
      <c r="F10" s="31">
        <v>461.9</v>
      </c>
      <c r="G10" s="32">
        <v>45.017899999999997</v>
      </c>
      <c r="H10" s="30">
        <v>85.730999999999995</v>
      </c>
      <c r="I10" s="29">
        <v>139.80000000000001</v>
      </c>
      <c r="J10" s="30">
        <v>13.623100000000001</v>
      </c>
      <c r="K10" s="8"/>
      <c r="L10" s="8"/>
      <c r="M10" s="8"/>
      <c r="N10" s="8"/>
      <c r="O10" s="9"/>
    </row>
    <row r="11" spans="1:15" ht="11.4" customHeight="1" x14ac:dyDescent="0.25">
      <c r="A11" s="28" t="s">
        <v>43</v>
      </c>
      <c r="B11" s="33">
        <v>446.3</v>
      </c>
      <c r="C11" s="34">
        <v>95.679599999999994</v>
      </c>
      <c r="D11" s="33">
        <v>464</v>
      </c>
      <c r="E11" s="34">
        <v>99.481800000000007</v>
      </c>
      <c r="F11" s="35">
        <v>421.1</v>
      </c>
      <c r="G11" s="36">
        <v>90.280500000000004</v>
      </c>
      <c r="H11" s="34">
        <v>95.8078</v>
      </c>
      <c r="I11" s="33">
        <v>317.5</v>
      </c>
      <c r="J11" s="34">
        <v>68.0685</v>
      </c>
      <c r="K11" s="8"/>
      <c r="L11" s="8"/>
      <c r="M11" s="8"/>
      <c r="N11" s="8"/>
      <c r="O11" s="9"/>
    </row>
    <row r="12" spans="1:15" ht="11.4" customHeight="1" x14ac:dyDescent="0.25">
      <c r="A12" s="28" t="s">
        <v>44</v>
      </c>
      <c r="B12" s="29">
        <v>1611.7</v>
      </c>
      <c r="C12" s="30">
        <v>88.003500000000003</v>
      </c>
      <c r="D12" s="29">
        <v>1736.7</v>
      </c>
      <c r="E12" s="30">
        <v>94.825100000000006</v>
      </c>
      <c r="F12" s="31">
        <v>1591.8</v>
      </c>
      <c r="G12" s="32">
        <v>86.917100000000005</v>
      </c>
      <c r="H12" s="30">
        <v>95.604600000000005</v>
      </c>
      <c r="I12" s="29">
        <v>955.4</v>
      </c>
      <c r="J12" s="30">
        <v>52.164900000000003</v>
      </c>
      <c r="K12" s="8"/>
      <c r="L12" s="8"/>
      <c r="M12" s="8"/>
      <c r="N12" s="8"/>
      <c r="O12" s="9"/>
    </row>
    <row r="13" spans="1:15" ht="11.4" customHeight="1" x14ac:dyDescent="0.25">
      <c r="A13" s="37" t="s">
        <v>45</v>
      </c>
      <c r="B13" s="24">
        <v>1140.3</v>
      </c>
      <c r="C13" s="25">
        <v>95.876999999999995</v>
      </c>
      <c r="D13" s="24">
        <v>1177.3</v>
      </c>
      <c r="E13" s="25">
        <v>98.993200000000002</v>
      </c>
      <c r="F13" s="26">
        <v>1140.2</v>
      </c>
      <c r="G13" s="27">
        <v>95.875</v>
      </c>
      <c r="H13" s="25">
        <v>99.188599999999994</v>
      </c>
      <c r="I13" s="24">
        <v>821.8</v>
      </c>
      <c r="J13" s="25">
        <v>69.096000000000004</v>
      </c>
      <c r="K13" s="8"/>
      <c r="L13" s="8"/>
      <c r="M13" s="8"/>
      <c r="N13" s="8"/>
      <c r="O13" s="9"/>
    </row>
    <row r="14" spans="1:15" ht="11.4" customHeight="1" x14ac:dyDescent="0.25">
      <c r="A14" s="38" t="s">
        <v>46</v>
      </c>
      <c r="B14" s="29">
        <v>591.1</v>
      </c>
      <c r="C14" s="30">
        <v>95.926599999999993</v>
      </c>
      <c r="D14" s="29">
        <v>612</v>
      </c>
      <c r="E14" s="30">
        <v>99.317400000000006</v>
      </c>
      <c r="F14" s="31">
        <v>586.70000000000005</v>
      </c>
      <c r="G14" s="32">
        <v>95.203000000000003</v>
      </c>
      <c r="H14" s="30">
        <v>99.842799999999997</v>
      </c>
      <c r="I14" s="29">
        <v>435.4</v>
      </c>
      <c r="J14" s="30">
        <v>70.647400000000005</v>
      </c>
      <c r="K14" s="8"/>
      <c r="L14" s="8"/>
      <c r="M14" s="8"/>
      <c r="N14" s="8"/>
      <c r="O14" s="9"/>
    </row>
    <row r="15" spans="1:15" ht="11.4" customHeight="1" x14ac:dyDescent="0.25">
      <c r="A15" s="38" t="s">
        <v>47</v>
      </c>
      <c r="B15" s="29">
        <v>549.1</v>
      </c>
      <c r="C15" s="30">
        <v>95.823599999999999</v>
      </c>
      <c r="D15" s="29">
        <v>565.29999999999995</v>
      </c>
      <c r="E15" s="30">
        <v>98.644499999999994</v>
      </c>
      <c r="F15" s="31">
        <v>553.6</v>
      </c>
      <c r="G15" s="32">
        <v>96.597700000000003</v>
      </c>
      <c r="H15" s="30">
        <v>98.5047</v>
      </c>
      <c r="I15" s="29">
        <v>386.4</v>
      </c>
      <c r="J15" s="30">
        <v>67.427800000000005</v>
      </c>
      <c r="K15" s="8"/>
      <c r="L15" s="8"/>
      <c r="M15" s="8"/>
      <c r="N15" s="8"/>
      <c r="O15" s="9"/>
    </row>
    <row r="16" spans="1:15" ht="11.4" customHeight="1" x14ac:dyDescent="0.25">
      <c r="A16" s="18" t="s">
        <v>48</v>
      </c>
      <c r="B16" s="19"/>
      <c r="C16" s="20"/>
      <c r="D16" s="19"/>
      <c r="E16" s="20"/>
      <c r="F16" s="21"/>
      <c r="G16" s="22"/>
      <c r="H16" s="20"/>
      <c r="I16" s="19"/>
      <c r="J16" s="20"/>
      <c r="K16" s="8"/>
      <c r="L16" s="8"/>
      <c r="M16" s="8"/>
      <c r="N16" s="8"/>
      <c r="O16" s="9"/>
    </row>
    <row r="17" spans="1:15" ht="11.4" customHeight="1" x14ac:dyDescent="0.25">
      <c r="A17" s="38" t="s">
        <v>49</v>
      </c>
      <c r="B17" s="29">
        <v>974.5</v>
      </c>
      <c r="C17" s="30">
        <v>80.236000000000004</v>
      </c>
      <c r="D17" s="29">
        <v>1047.9000000000001</v>
      </c>
      <c r="E17" s="30">
        <v>86.276600000000002</v>
      </c>
      <c r="F17" s="31">
        <v>970.6</v>
      </c>
      <c r="G17" s="32">
        <v>79.915999999999997</v>
      </c>
      <c r="H17" s="30">
        <v>96.640900000000002</v>
      </c>
      <c r="I17" s="29">
        <v>561</v>
      </c>
      <c r="J17" s="30">
        <v>46.189</v>
      </c>
      <c r="K17" s="8"/>
      <c r="L17" s="8"/>
      <c r="M17" s="8"/>
      <c r="N17" s="8"/>
      <c r="O17" s="9"/>
    </row>
    <row r="18" spans="1:15" ht="11.4" customHeight="1" x14ac:dyDescent="0.25">
      <c r="A18" s="38" t="s">
        <v>50</v>
      </c>
      <c r="B18" s="29">
        <v>752.8</v>
      </c>
      <c r="C18" s="30">
        <v>79.832899999999995</v>
      </c>
      <c r="D18" s="29">
        <v>810.2</v>
      </c>
      <c r="E18" s="30">
        <v>85.920900000000003</v>
      </c>
      <c r="F18" s="31">
        <v>727.4</v>
      </c>
      <c r="G18" s="32">
        <v>77.138199999999998</v>
      </c>
      <c r="H18" s="30">
        <v>93.400099999999995</v>
      </c>
      <c r="I18" s="29">
        <v>488.1</v>
      </c>
      <c r="J18" s="30">
        <v>51.757599999999996</v>
      </c>
      <c r="K18" s="8"/>
      <c r="L18" s="8"/>
      <c r="M18" s="8"/>
      <c r="N18" s="8"/>
      <c r="O18" s="9"/>
    </row>
    <row r="19" spans="1:15" ht="11.4" customHeight="1" x14ac:dyDescent="0.25">
      <c r="A19" s="38" t="s">
        <v>51</v>
      </c>
      <c r="B19" s="29">
        <v>784.4</v>
      </c>
      <c r="C19" s="30">
        <v>83.097700000000003</v>
      </c>
      <c r="D19" s="29">
        <v>826.5</v>
      </c>
      <c r="E19" s="30">
        <v>87.5565</v>
      </c>
      <c r="F19" s="31">
        <v>759</v>
      </c>
      <c r="G19" s="32">
        <v>80.401300000000006</v>
      </c>
      <c r="H19" s="30">
        <v>95.149900000000002</v>
      </c>
      <c r="I19" s="29">
        <v>439.8</v>
      </c>
      <c r="J19" s="30">
        <v>46.594799999999999</v>
      </c>
      <c r="K19" s="8"/>
      <c r="L19" s="8"/>
      <c r="M19" s="8"/>
      <c r="N19" s="8"/>
      <c r="O19" s="9"/>
    </row>
    <row r="20" spans="1:15" ht="11.4" customHeight="1" x14ac:dyDescent="0.25">
      <c r="A20" s="38" t="s">
        <v>52</v>
      </c>
      <c r="B20" s="29">
        <v>1202.5999999999999</v>
      </c>
      <c r="C20" s="30">
        <v>85.183199999999999</v>
      </c>
      <c r="D20" s="29">
        <v>1264.2</v>
      </c>
      <c r="E20" s="30">
        <v>89.543300000000002</v>
      </c>
      <c r="F20" s="31">
        <v>1158.0999999999999</v>
      </c>
      <c r="G20" s="32">
        <v>82.032499999999999</v>
      </c>
      <c r="H20" s="30">
        <v>95.545199999999994</v>
      </c>
      <c r="I20" s="29">
        <v>745.5</v>
      </c>
      <c r="J20" s="30">
        <v>52.806699999999999</v>
      </c>
      <c r="K20" s="8"/>
      <c r="L20" s="8"/>
      <c r="M20" s="8"/>
      <c r="N20" s="8"/>
      <c r="O20" s="9"/>
    </row>
    <row r="21" spans="1:15" ht="11.4" customHeight="1" x14ac:dyDescent="0.2">
      <c r="A21" s="18" t="s">
        <v>53</v>
      </c>
      <c r="B21" s="19"/>
      <c r="C21" s="20"/>
      <c r="D21" s="19"/>
      <c r="E21" s="20"/>
      <c r="F21" s="21"/>
      <c r="G21" s="22"/>
      <c r="H21" s="20"/>
      <c r="I21" s="19"/>
      <c r="J21" s="20"/>
      <c r="K21" s="39"/>
    </row>
    <row r="22" spans="1:15" ht="11.4" customHeight="1" x14ac:dyDescent="0.2">
      <c r="A22" s="38" t="s">
        <v>54</v>
      </c>
      <c r="B22" s="29">
        <v>528.29999999999995</v>
      </c>
      <c r="C22" s="40">
        <v>58.5822</v>
      </c>
      <c r="D22" s="29">
        <v>604.70000000000005</v>
      </c>
      <c r="E22" s="40">
        <v>67.053100000000001</v>
      </c>
      <c r="F22" s="31">
        <v>485</v>
      </c>
      <c r="G22" s="32">
        <v>53.7836</v>
      </c>
      <c r="H22" s="30">
        <v>88.725899999999996</v>
      </c>
      <c r="I22" s="29">
        <v>246.9</v>
      </c>
      <c r="J22" s="30">
        <v>27.3733</v>
      </c>
    </row>
    <row r="23" spans="1:15" ht="11.4" customHeight="1" x14ac:dyDescent="0.2">
      <c r="A23" s="38" t="s">
        <v>55</v>
      </c>
      <c r="B23" s="29">
        <v>673.7</v>
      </c>
      <c r="C23" s="40">
        <v>74.744699999999995</v>
      </c>
      <c r="D23" s="29">
        <v>741</v>
      </c>
      <c r="E23" s="40">
        <v>82.210700000000003</v>
      </c>
      <c r="F23" s="31">
        <v>661.2</v>
      </c>
      <c r="G23" s="32">
        <v>73.358699999999999</v>
      </c>
      <c r="H23" s="30">
        <v>93.556899999999999</v>
      </c>
      <c r="I23" s="29">
        <v>336.6</v>
      </c>
      <c r="J23" s="30">
        <v>37.3444</v>
      </c>
    </row>
    <row r="24" spans="1:15" ht="11.4" customHeight="1" x14ac:dyDescent="0.2">
      <c r="A24" s="38" t="s">
        <v>56</v>
      </c>
      <c r="B24" s="29">
        <v>782.8</v>
      </c>
      <c r="C24" s="40">
        <v>86.797300000000007</v>
      </c>
      <c r="D24" s="29">
        <v>817.2</v>
      </c>
      <c r="E24" s="40">
        <v>90.610100000000003</v>
      </c>
      <c r="F24" s="31">
        <v>750.6</v>
      </c>
      <c r="G24" s="32">
        <v>83.221199999999996</v>
      </c>
      <c r="H24" s="30">
        <v>95.200599999999994</v>
      </c>
      <c r="I24" s="29">
        <v>447.6</v>
      </c>
      <c r="J24" s="30">
        <v>49.625</v>
      </c>
    </row>
    <row r="25" spans="1:15" ht="11.4" customHeight="1" x14ac:dyDescent="0.2">
      <c r="A25" s="38" t="s">
        <v>57</v>
      </c>
      <c r="B25" s="29">
        <v>850.4</v>
      </c>
      <c r="C25" s="40">
        <v>94.3232</v>
      </c>
      <c r="D25" s="29">
        <v>886.9</v>
      </c>
      <c r="E25" s="40">
        <v>98.365399999999994</v>
      </c>
      <c r="F25" s="31">
        <v>843.5</v>
      </c>
      <c r="G25" s="32">
        <v>93.554100000000005</v>
      </c>
      <c r="H25" s="30">
        <v>97.936199999999999</v>
      </c>
      <c r="I25" s="29">
        <v>564.29999999999995</v>
      </c>
      <c r="J25" s="30">
        <v>62.591299999999997</v>
      </c>
    </row>
    <row r="26" spans="1:15" ht="11.4" customHeight="1" x14ac:dyDescent="0.2">
      <c r="A26" s="38" t="s">
        <v>58</v>
      </c>
      <c r="B26" s="29">
        <v>879.1</v>
      </c>
      <c r="C26" s="40">
        <v>96.960999999999999</v>
      </c>
      <c r="D26" s="29">
        <v>899</v>
      </c>
      <c r="E26" s="40">
        <v>99.156400000000005</v>
      </c>
      <c r="F26" s="31">
        <v>874.9</v>
      </c>
      <c r="G26" s="32">
        <v>96.489099999999993</v>
      </c>
      <c r="H26" s="30">
        <v>98.309700000000007</v>
      </c>
      <c r="I26" s="29">
        <v>639.1</v>
      </c>
      <c r="J26" s="30">
        <v>70.486099999999993</v>
      </c>
    </row>
    <row r="27" spans="1:15" ht="12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5" ht="16.2" customHeight="1" x14ac:dyDescent="0.25">
      <c r="A28" s="7" t="s">
        <v>59</v>
      </c>
      <c r="B28" s="4"/>
      <c r="C28" s="4"/>
      <c r="D28" s="4"/>
      <c r="E28" s="5"/>
      <c r="F28" s="5"/>
      <c r="G28" s="6"/>
      <c r="H28" s="6"/>
      <c r="I28" s="6"/>
      <c r="J28" s="6"/>
    </row>
    <row r="29" spans="1:15" ht="12" customHeight="1" thickBo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5" ht="17.399999999999999" customHeight="1" x14ac:dyDescent="0.2">
      <c r="A30" s="221"/>
      <c r="B30" s="223" t="s">
        <v>60</v>
      </c>
      <c r="C30" s="224"/>
      <c r="D30" s="225"/>
      <c r="E30" s="223" t="s">
        <v>61</v>
      </c>
      <c r="F30" s="224"/>
      <c r="G30" s="225"/>
      <c r="H30" s="223" t="s">
        <v>62</v>
      </c>
      <c r="I30" s="224"/>
      <c r="J30" s="224"/>
    </row>
    <row r="31" spans="1:15" ht="12" customHeight="1" thickBot="1" x14ac:dyDescent="0.25">
      <c r="A31" s="222"/>
      <c r="B31" s="41" t="s">
        <v>36</v>
      </c>
      <c r="C31" s="42" t="s">
        <v>37</v>
      </c>
      <c r="D31" s="12" t="s">
        <v>63</v>
      </c>
      <c r="E31" s="41" t="s">
        <v>36</v>
      </c>
      <c r="F31" s="42" t="s">
        <v>37</v>
      </c>
      <c r="G31" s="11" t="s">
        <v>63</v>
      </c>
      <c r="H31" s="43" t="s">
        <v>36</v>
      </c>
      <c r="I31" s="42" t="s">
        <v>37</v>
      </c>
      <c r="J31" s="12" t="s">
        <v>63</v>
      </c>
      <c r="K31" s="39"/>
      <c r="O31" s="39"/>
    </row>
    <row r="32" spans="1:15" ht="11.4" customHeight="1" x14ac:dyDescent="0.2">
      <c r="A32" s="13" t="s">
        <v>39</v>
      </c>
      <c r="B32" s="14">
        <v>1509.1</v>
      </c>
      <c r="C32" s="44">
        <v>33.437199999999997</v>
      </c>
      <c r="D32" s="45">
        <v>40.6295</v>
      </c>
      <c r="E32" s="17">
        <v>3146.1</v>
      </c>
      <c r="F32" s="44">
        <v>69.707599999999999</v>
      </c>
      <c r="G32" s="15">
        <v>84.701599999999999</v>
      </c>
      <c r="H32" s="14">
        <v>1625.3</v>
      </c>
      <c r="I32" s="44">
        <v>36.011400000000002</v>
      </c>
      <c r="J32" s="17">
        <v>43.757300000000001</v>
      </c>
      <c r="K32" s="39"/>
      <c r="O32" s="39"/>
    </row>
    <row r="33" spans="1:15" ht="11.4" customHeight="1" x14ac:dyDescent="0.2">
      <c r="A33" s="18" t="s">
        <v>40</v>
      </c>
      <c r="B33" s="19"/>
      <c r="C33" s="46"/>
      <c r="D33" s="47"/>
      <c r="E33" s="22"/>
      <c r="F33" s="46"/>
      <c r="G33" s="20"/>
      <c r="H33" s="19"/>
      <c r="I33" s="46"/>
      <c r="J33" s="22"/>
      <c r="K33" s="39"/>
      <c r="O33" s="39"/>
    </row>
    <row r="34" spans="1:15" ht="11.4" customHeight="1" x14ac:dyDescent="0.2">
      <c r="A34" s="23" t="s">
        <v>41</v>
      </c>
      <c r="B34" s="24">
        <v>1024.3</v>
      </c>
      <c r="C34" s="48">
        <v>30.815799999999999</v>
      </c>
      <c r="D34" s="49">
        <v>39.793399999999998</v>
      </c>
      <c r="E34" s="27">
        <v>2110.3000000000002</v>
      </c>
      <c r="F34" s="48">
        <v>63.487699999999997</v>
      </c>
      <c r="G34" s="27">
        <v>81.983699999999999</v>
      </c>
      <c r="H34" s="24">
        <v>948.6</v>
      </c>
      <c r="I34" s="48">
        <v>28.538900000000002</v>
      </c>
      <c r="J34" s="27">
        <v>36.853200000000001</v>
      </c>
      <c r="K34" s="39"/>
      <c r="O34" s="39"/>
    </row>
    <row r="35" spans="1:15" ht="11.4" customHeight="1" x14ac:dyDescent="0.2">
      <c r="A35" s="28" t="s">
        <v>42</v>
      </c>
      <c r="B35" s="29">
        <v>257.60000000000002</v>
      </c>
      <c r="C35" s="50">
        <v>25.1023</v>
      </c>
      <c r="D35" s="51">
        <v>49.912300000000002</v>
      </c>
      <c r="E35" s="32">
        <v>308.89999999999998</v>
      </c>
      <c r="F35" s="50">
        <v>30.099399999999999</v>
      </c>
      <c r="G35" s="32">
        <v>59.848199999999999</v>
      </c>
      <c r="H35" s="29">
        <v>87.1</v>
      </c>
      <c r="I35" s="50">
        <v>8.4879999999999995</v>
      </c>
      <c r="J35" s="32">
        <v>16.877099999999999</v>
      </c>
      <c r="K35" s="39"/>
      <c r="O35" s="39"/>
    </row>
    <row r="36" spans="1:15" ht="11.4" customHeight="1" x14ac:dyDescent="0.2">
      <c r="A36" s="28" t="s">
        <v>43</v>
      </c>
      <c r="B36" s="33">
        <v>110.8</v>
      </c>
      <c r="C36" s="52">
        <v>23.7547</v>
      </c>
      <c r="D36" s="53">
        <v>24.827300000000001</v>
      </c>
      <c r="E36" s="36">
        <v>414.8</v>
      </c>
      <c r="F36" s="52">
        <v>88.917400000000001</v>
      </c>
      <c r="G36" s="36">
        <v>92.932500000000005</v>
      </c>
      <c r="H36" s="33">
        <v>189.8</v>
      </c>
      <c r="I36" s="52">
        <v>40.687800000000003</v>
      </c>
      <c r="J36" s="36">
        <v>42.524999999999999</v>
      </c>
      <c r="K36" s="39"/>
      <c r="O36" s="39"/>
    </row>
    <row r="37" spans="1:15" ht="11.4" customHeight="1" x14ac:dyDescent="0.2">
      <c r="A37" s="28" t="s">
        <v>44</v>
      </c>
      <c r="B37" s="29">
        <v>655.9</v>
      </c>
      <c r="C37" s="50">
        <v>35.815399999999997</v>
      </c>
      <c r="D37" s="51">
        <v>40.697699999999998</v>
      </c>
      <c r="E37" s="32">
        <v>1386.7</v>
      </c>
      <c r="F37" s="50">
        <v>75.7179</v>
      </c>
      <c r="G37" s="32">
        <v>86.039599999999993</v>
      </c>
      <c r="H37" s="29">
        <v>671.7</v>
      </c>
      <c r="I37" s="50">
        <v>36.678800000000003</v>
      </c>
      <c r="J37" s="32">
        <v>41.678800000000003</v>
      </c>
      <c r="K37" s="39"/>
      <c r="O37" s="39"/>
    </row>
    <row r="38" spans="1:15" ht="11.4" customHeight="1" x14ac:dyDescent="0.2">
      <c r="A38" s="37" t="s">
        <v>45</v>
      </c>
      <c r="B38" s="24">
        <v>484.8</v>
      </c>
      <c r="C38" s="48">
        <v>40.764000000000003</v>
      </c>
      <c r="D38" s="49">
        <v>42.517000000000003</v>
      </c>
      <c r="E38" s="27">
        <v>1035.8</v>
      </c>
      <c r="F38" s="48">
        <v>87.091999999999999</v>
      </c>
      <c r="G38" s="27">
        <v>90.837299999999999</v>
      </c>
      <c r="H38" s="24">
        <v>676.7</v>
      </c>
      <c r="I38" s="48">
        <v>56.896500000000003</v>
      </c>
      <c r="J38" s="27">
        <v>59.343200000000003</v>
      </c>
      <c r="K38" s="39"/>
      <c r="O38" s="39"/>
    </row>
    <row r="39" spans="1:15" ht="11.4" customHeight="1" x14ac:dyDescent="0.2">
      <c r="A39" s="38" t="s">
        <v>46</v>
      </c>
      <c r="B39" s="29">
        <v>255.3</v>
      </c>
      <c r="C39" s="50">
        <v>41.421900000000001</v>
      </c>
      <c r="D39" s="51">
        <v>43.180900000000001</v>
      </c>
      <c r="E39" s="32">
        <v>531</v>
      </c>
      <c r="F39" s="50">
        <v>86.167199999999994</v>
      </c>
      <c r="G39" s="32">
        <v>89.8262</v>
      </c>
      <c r="H39" s="29">
        <v>338.6</v>
      </c>
      <c r="I39" s="50">
        <v>54.943199999999997</v>
      </c>
      <c r="J39" s="32">
        <v>57.276299999999999</v>
      </c>
      <c r="K39" s="39"/>
      <c r="O39" s="39"/>
    </row>
    <row r="40" spans="1:15" ht="11.4" customHeight="1" x14ac:dyDescent="0.2">
      <c r="A40" s="38" t="s">
        <v>47</v>
      </c>
      <c r="B40" s="29">
        <v>229.6</v>
      </c>
      <c r="C40" s="50">
        <v>40.056600000000003</v>
      </c>
      <c r="D40" s="51">
        <v>41.802399999999999</v>
      </c>
      <c r="E40" s="32">
        <v>504.8</v>
      </c>
      <c r="F40" s="50">
        <v>88.086399999999998</v>
      </c>
      <c r="G40" s="32">
        <v>91.925600000000003</v>
      </c>
      <c r="H40" s="29">
        <v>338.1</v>
      </c>
      <c r="I40" s="50">
        <v>58.996899999999997</v>
      </c>
      <c r="J40" s="32">
        <v>61.568199999999997</v>
      </c>
      <c r="K40" s="39"/>
      <c r="O40" s="39"/>
    </row>
    <row r="41" spans="1:15" ht="11.4" customHeight="1" x14ac:dyDescent="0.2">
      <c r="A41" s="18" t="s">
        <v>48</v>
      </c>
      <c r="B41" s="19"/>
      <c r="C41" s="46"/>
      <c r="D41" s="47"/>
      <c r="E41" s="22"/>
      <c r="F41" s="46"/>
      <c r="G41" s="22"/>
      <c r="H41" s="19"/>
      <c r="I41" s="46"/>
      <c r="J41" s="22"/>
      <c r="K41" s="39"/>
      <c r="O41" s="39"/>
    </row>
    <row r="42" spans="1:15" ht="11.4" customHeight="1" x14ac:dyDescent="0.2">
      <c r="A42" s="38" t="s">
        <v>49</v>
      </c>
      <c r="B42" s="29">
        <v>366.1</v>
      </c>
      <c r="C42" s="50">
        <v>30.139399999999998</v>
      </c>
      <c r="D42" s="51">
        <v>37.563400000000001</v>
      </c>
      <c r="E42" s="32">
        <v>832</v>
      </c>
      <c r="F42" s="50">
        <v>68.503100000000003</v>
      </c>
      <c r="G42" s="32">
        <v>85.376999999999995</v>
      </c>
      <c r="H42" s="29">
        <v>404.5</v>
      </c>
      <c r="I42" s="50">
        <v>33.305999999999997</v>
      </c>
      <c r="J42" s="32">
        <v>41.510100000000001</v>
      </c>
      <c r="K42" s="39"/>
      <c r="O42" s="39"/>
    </row>
    <row r="43" spans="1:15" ht="11.4" customHeight="1" x14ac:dyDescent="0.2">
      <c r="A43" s="38" t="s">
        <v>50</v>
      </c>
      <c r="B43" s="33">
        <v>322.39999999999998</v>
      </c>
      <c r="C43" s="52">
        <v>34.185899999999997</v>
      </c>
      <c r="D43" s="53">
        <v>42.821899999999999</v>
      </c>
      <c r="E43" s="36">
        <v>631.6</v>
      </c>
      <c r="F43" s="52">
        <v>66.975800000000007</v>
      </c>
      <c r="G43" s="36">
        <v>83.894999999999996</v>
      </c>
      <c r="H43" s="33">
        <v>342.5</v>
      </c>
      <c r="I43" s="52">
        <v>36.32</v>
      </c>
      <c r="J43" s="36">
        <v>45.494999999999997</v>
      </c>
      <c r="K43" s="39"/>
      <c r="O43" s="39"/>
    </row>
    <row r="44" spans="1:15" ht="11.4" customHeight="1" x14ac:dyDescent="0.2">
      <c r="A44" s="38" t="s">
        <v>51</v>
      </c>
      <c r="B44" s="29">
        <v>303.39999999999998</v>
      </c>
      <c r="C44" s="50">
        <v>32.138300000000001</v>
      </c>
      <c r="D44" s="51">
        <v>38.6753</v>
      </c>
      <c r="E44" s="32">
        <v>660.9</v>
      </c>
      <c r="F44" s="50">
        <v>70.016900000000007</v>
      </c>
      <c r="G44" s="32">
        <v>84.258600000000001</v>
      </c>
      <c r="H44" s="29">
        <v>366.2</v>
      </c>
      <c r="I44" s="50">
        <v>38.797199999999997</v>
      </c>
      <c r="J44" s="32">
        <v>46.688699999999997</v>
      </c>
      <c r="K44" s="39"/>
      <c r="O44" s="39"/>
    </row>
    <row r="45" spans="1:15" ht="11.4" customHeight="1" x14ac:dyDescent="0.2">
      <c r="A45" s="38" t="s">
        <v>52</v>
      </c>
      <c r="B45" s="29">
        <v>517.29999999999995</v>
      </c>
      <c r="C45" s="50">
        <v>36.642800000000001</v>
      </c>
      <c r="D45" s="51">
        <v>43.016399999999997</v>
      </c>
      <c r="E45" s="32">
        <v>1021.6</v>
      </c>
      <c r="F45" s="50">
        <v>72.361699999999999</v>
      </c>
      <c r="G45" s="32">
        <v>84.948300000000003</v>
      </c>
      <c r="H45" s="29">
        <v>512.1</v>
      </c>
      <c r="I45" s="50">
        <v>36.269799999999996</v>
      </c>
      <c r="J45" s="32">
        <v>42.578600000000002</v>
      </c>
      <c r="K45" s="39"/>
      <c r="O45" s="39"/>
    </row>
    <row r="46" spans="1:15" ht="11.4" customHeight="1" x14ac:dyDescent="0.2">
      <c r="A46" s="18" t="s">
        <v>53</v>
      </c>
      <c r="B46" s="21"/>
      <c r="C46" s="46"/>
      <c r="D46" s="22"/>
      <c r="E46" s="21"/>
      <c r="F46" s="54"/>
      <c r="G46" s="47"/>
      <c r="H46" s="21"/>
      <c r="I46" s="54"/>
      <c r="J46" s="22"/>
      <c r="K46" s="39"/>
      <c r="O46" s="39"/>
    </row>
    <row r="47" spans="1:15" ht="11.4" customHeight="1" x14ac:dyDescent="0.25">
      <c r="A47" s="38" t="s">
        <v>54</v>
      </c>
      <c r="B47" s="31">
        <v>186.4</v>
      </c>
      <c r="C47" s="50">
        <v>20.666699999999999</v>
      </c>
      <c r="D47" s="32">
        <v>35.278100000000002</v>
      </c>
      <c r="E47" s="31">
        <v>382.8</v>
      </c>
      <c r="F47" s="55">
        <v>42.451900000000002</v>
      </c>
      <c r="G47" s="51">
        <v>72.465500000000006</v>
      </c>
      <c r="H47" s="31">
        <v>202.3</v>
      </c>
      <c r="I47" s="55">
        <v>22.435700000000001</v>
      </c>
      <c r="J47" s="32">
        <v>38.297899999999998</v>
      </c>
      <c r="K47" s="39"/>
      <c r="L47" s="56"/>
      <c r="M47" s="56"/>
      <c r="O47" s="39"/>
    </row>
    <row r="48" spans="1:15" ht="11.4" customHeight="1" x14ac:dyDescent="0.2">
      <c r="A48" s="38" t="s">
        <v>55</v>
      </c>
      <c r="B48" s="31">
        <v>268.5</v>
      </c>
      <c r="C48" s="50">
        <v>29.7942</v>
      </c>
      <c r="D48" s="32">
        <v>39.8613</v>
      </c>
      <c r="E48" s="31">
        <v>537.20000000000005</v>
      </c>
      <c r="F48" s="55">
        <v>59.599899999999998</v>
      </c>
      <c r="G48" s="51">
        <v>79.738</v>
      </c>
      <c r="H48" s="31">
        <v>291.2</v>
      </c>
      <c r="I48" s="55">
        <v>32.305500000000002</v>
      </c>
      <c r="J48" s="32">
        <v>43.220999999999997</v>
      </c>
      <c r="K48" s="39"/>
      <c r="L48" s="39"/>
      <c r="M48" s="39"/>
      <c r="O48" s="39"/>
    </row>
    <row r="49" spans="1:10" ht="11.4" customHeight="1" x14ac:dyDescent="0.2">
      <c r="A49" s="38" t="s">
        <v>56</v>
      </c>
      <c r="B49" s="31">
        <v>317</v>
      </c>
      <c r="C49" s="50">
        <v>35.143099999999997</v>
      </c>
      <c r="D49" s="32">
        <v>40.488700000000001</v>
      </c>
      <c r="E49" s="31">
        <v>645.20000000000005</v>
      </c>
      <c r="F49" s="55">
        <v>71.540199999999999</v>
      </c>
      <c r="G49" s="51">
        <v>82.422200000000004</v>
      </c>
      <c r="H49" s="31">
        <v>316.7</v>
      </c>
      <c r="I49" s="55">
        <v>35.116999999999997</v>
      </c>
      <c r="J49" s="32">
        <v>40.458599999999997</v>
      </c>
    </row>
    <row r="50" spans="1:10" ht="11.4" customHeight="1" x14ac:dyDescent="0.2">
      <c r="A50" s="38" t="s">
        <v>57</v>
      </c>
      <c r="B50" s="31">
        <v>358.8</v>
      </c>
      <c r="C50" s="50">
        <v>39.790799999999997</v>
      </c>
      <c r="D50" s="32">
        <v>42.185600000000001</v>
      </c>
      <c r="E50" s="31">
        <v>757.7</v>
      </c>
      <c r="F50" s="55">
        <v>84.038300000000007</v>
      </c>
      <c r="G50" s="51">
        <v>89.096199999999996</v>
      </c>
      <c r="H50" s="31">
        <v>373.3</v>
      </c>
      <c r="I50" s="55">
        <v>41.406599999999997</v>
      </c>
      <c r="J50" s="32">
        <v>43.898699999999998</v>
      </c>
    </row>
    <row r="51" spans="1:10" ht="11.4" customHeight="1" x14ac:dyDescent="0.2">
      <c r="A51" s="38" t="s">
        <v>58</v>
      </c>
      <c r="B51" s="31">
        <v>378.5</v>
      </c>
      <c r="C51" s="50">
        <v>41.745899999999999</v>
      </c>
      <c r="D51" s="32">
        <v>43.054400000000001</v>
      </c>
      <c r="E51" s="31">
        <v>823.2</v>
      </c>
      <c r="F51" s="55">
        <v>90.791600000000003</v>
      </c>
      <c r="G51" s="51">
        <v>93.637200000000007</v>
      </c>
      <c r="H51" s="31">
        <v>441.8</v>
      </c>
      <c r="I51" s="55">
        <v>48.7226</v>
      </c>
      <c r="J51" s="32">
        <v>50.249699999999997</v>
      </c>
    </row>
    <row r="52" spans="1:10" ht="9.75" customHeight="1" x14ac:dyDescent="0.2">
      <c r="A52" s="57"/>
      <c r="B52" s="57"/>
      <c r="C52" s="57"/>
      <c r="D52" s="57"/>
      <c r="E52" s="57"/>
      <c r="F52" s="58"/>
      <c r="G52" s="57"/>
      <c r="H52" s="57"/>
      <c r="I52" s="6"/>
      <c r="J52" s="6"/>
    </row>
    <row r="53" spans="1:10" ht="12" customHeight="1" x14ac:dyDescent="0.2">
      <c r="A53" s="59" t="s">
        <v>64</v>
      </c>
      <c r="B53" s="57"/>
      <c r="C53" s="57"/>
      <c r="D53" s="57"/>
      <c r="E53" s="57"/>
      <c r="F53" s="57"/>
      <c r="G53" s="57"/>
      <c r="H53" s="57"/>
      <c r="I53" s="6"/>
      <c r="J53" s="6"/>
    </row>
    <row r="54" spans="1:10" ht="12" customHeight="1" x14ac:dyDescent="0.2">
      <c r="A54" s="60" t="s">
        <v>65</v>
      </c>
      <c r="B54" s="6"/>
      <c r="C54" s="6"/>
      <c r="D54" s="6"/>
      <c r="F54" s="6"/>
      <c r="G54" s="6"/>
      <c r="H54" s="6"/>
    </row>
    <row r="55" spans="1:10" ht="12.75" customHeight="1" x14ac:dyDescent="0.2">
      <c r="A55" s="62" t="s">
        <v>66</v>
      </c>
      <c r="B55" s="6"/>
      <c r="C55" s="6"/>
      <c r="D55" s="6"/>
      <c r="E55" s="6"/>
      <c r="F55" s="6"/>
      <c r="G55" s="6"/>
      <c r="H55" s="6"/>
      <c r="I55" s="6"/>
    </row>
    <row r="56" spans="1:10" ht="12.75" customHeight="1" x14ac:dyDescent="0.2">
      <c r="A56" s="62" t="s">
        <v>185</v>
      </c>
      <c r="B56" s="6"/>
      <c r="C56" s="6"/>
      <c r="D56" s="6"/>
      <c r="E56" s="215"/>
      <c r="F56" s="6"/>
      <c r="G56" s="6"/>
      <c r="H56" s="6"/>
      <c r="I56" s="6"/>
    </row>
    <row r="57" spans="1:10" ht="12.75" customHeight="1" x14ac:dyDescent="0.2">
      <c r="A57" s="60" t="s">
        <v>67</v>
      </c>
      <c r="B57" s="57"/>
      <c r="C57" s="57"/>
      <c r="D57" s="57"/>
      <c r="E57" s="57"/>
      <c r="F57" s="57"/>
      <c r="G57" s="57"/>
      <c r="H57" s="57"/>
    </row>
    <row r="58" spans="1:10" ht="12.75" customHeight="1" x14ac:dyDescent="0.2">
      <c r="A58" s="60" t="s">
        <v>68</v>
      </c>
      <c r="B58" s="57"/>
      <c r="C58" s="57"/>
      <c r="D58" s="57"/>
      <c r="E58" s="57"/>
      <c r="F58" s="57"/>
      <c r="G58" s="57"/>
      <c r="H58" s="57"/>
    </row>
    <row r="59" spans="1:10" ht="12.75" customHeight="1" x14ac:dyDescent="0.2">
      <c r="A59" s="64" t="s">
        <v>69</v>
      </c>
      <c r="B59" s="57"/>
      <c r="C59" s="57"/>
      <c r="D59" s="57"/>
      <c r="E59" s="57"/>
      <c r="F59" s="57"/>
      <c r="G59" s="57"/>
      <c r="H59" s="57"/>
    </row>
    <row r="60" spans="1:10" ht="12.75" customHeight="1" x14ac:dyDescent="0.2">
      <c r="A60" s="57"/>
      <c r="B60" s="57"/>
      <c r="C60" s="57"/>
      <c r="D60" s="57"/>
      <c r="E60" s="57"/>
      <c r="F60" s="57"/>
      <c r="G60" s="57"/>
      <c r="H60" s="57"/>
    </row>
    <row r="61" spans="1:10" ht="12.75" customHeight="1" x14ac:dyDescent="0.2">
      <c r="A61" s="3"/>
      <c r="B61" s="3"/>
      <c r="C61" s="3"/>
      <c r="D61" s="3"/>
      <c r="E61" s="3"/>
      <c r="F61" s="3"/>
      <c r="G61" s="3"/>
    </row>
    <row r="62" spans="1:10" ht="12.75" customHeight="1" x14ac:dyDescent="0.2">
      <c r="A62" s="3"/>
      <c r="B62" s="3"/>
      <c r="C62" s="3"/>
      <c r="D62" s="3"/>
      <c r="E62" s="3"/>
      <c r="F62" s="3"/>
      <c r="G62" s="3"/>
    </row>
    <row r="63" spans="1:10" ht="12.75" customHeight="1" x14ac:dyDescent="0.2">
      <c r="A63" s="3"/>
      <c r="B63" s="3"/>
      <c r="C63" s="3"/>
      <c r="D63" s="3"/>
      <c r="E63" s="3"/>
      <c r="F63" s="3"/>
      <c r="G63" s="3"/>
    </row>
    <row r="64" spans="1:10" ht="12.75" customHeight="1" x14ac:dyDescent="0.2">
      <c r="A64" s="3"/>
      <c r="B64" s="3"/>
      <c r="C64" s="3"/>
      <c r="D64" s="3"/>
      <c r="E64" s="3"/>
      <c r="F64" s="3"/>
      <c r="G64" s="3"/>
    </row>
    <row r="65" spans="1:7" ht="12.75" customHeight="1" x14ac:dyDescent="0.2">
      <c r="A65" s="3"/>
      <c r="B65" s="3"/>
      <c r="C65" s="3"/>
      <c r="D65" s="3"/>
      <c r="E65" s="3"/>
      <c r="F65" s="3"/>
      <c r="G65" s="3"/>
    </row>
    <row r="66" spans="1:7" ht="12.75" customHeight="1" x14ac:dyDescent="0.2">
      <c r="A66" s="3"/>
      <c r="B66" s="3"/>
      <c r="C66" s="3"/>
      <c r="D66" s="3"/>
      <c r="E66" s="3"/>
      <c r="F66" s="3"/>
      <c r="G66" s="3"/>
    </row>
    <row r="67" spans="1:7" ht="12.75" customHeight="1" x14ac:dyDescent="0.2">
      <c r="A67" s="3"/>
      <c r="B67" s="3"/>
      <c r="C67" s="3"/>
      <c r="D67" s="3"/>
      <c r="E67" s="3"/>
      <c r="F67" s="3"/>
      <c r="G67" s="3"/>
    </row>
    <row r="68" spans="1:7" ht="12.75" customHeight="1" x14ac:dyDescent="0.2">
      <c r="A68" s="3"/>
      <c r="B68" s="3"/>
      <c r="C68" s="3"/>
      <c r="D68" s="3"/>
      <c r="E68" s="3"/>
      <c r="F68" s="3"/>
      <c r="G68" s="3"/>
    </row>
    <row r="69" spans="1:7" ht="12.75" customHeight="1" x14ac:dyDescent="0.2">
      <c r="A69" s="3"/>
      <c r="B69" s="3"/>
      <c r="C69" s="3"/>
      <c r="D69" s="3"/>
      <c r="E69" s="3"/>
      <c r="F69" s="3"/>
      <c r="G69" s="3"/>
    </row>
    <row r="70" spans="1:7" ht="12.75" customHeight="1" x14ac:dyDescent="0.2">
      <c r="A70" s="3"/>
      <c r="B70" s="3"/>
      <c r="C70" s="3"/>
      <c r="D70" s="3"/>
      <c r="E70" s="3"/>
      <c r="F70" s="3"/>
      <c r="G70" s="3"/>
    </row>
    <row r="71" spans="1:7" ht="12.75" customHeight="1" x14ac:dyDescent="0.2">
      <c r="A71" s="3"/>
      <c r="B71" s="3"/>
      <c r="C71" s="3"/>
      <c r="D71" s="3"/>
      <c r="E71" s="3"/>
      <c r="F71" s="3"/>
      <c r="G71" s="3"/>
    </row>
    <row r="72" spans="1:7" ht="12.75" customHeight="1" x14ac:dyDescent="0.2">
      <c r="A72" s="3"/>
      <c r="B72" s="3"/>
      <c r="C72" s="3"/>
      <c r="D72" s="3"/>
      <c r="E72" s="3"/>
      <c r="F72" s="3"/>
      <c r="G72" s="3"/>
    </row>
    <row r="73" spans="1:7" ht="12.75" customHeight="1" x14ac:dyDescent="0.2">
      <c r="A73" s="3"/>
      <c r="B73" s="3"/>
      <c r="C73" s="3"/>
      <c r="D73" s="3"/>
      <c r="E73" s="3"/>
      <c r="F73" s="3"/>
      <c r="G73" s="3"/>
    </row>
    <row r="74" spans="1:7" ht="12.75" customHeight="1" x14ac:dyDescent="0.2">
      <c r="A74" s="3"/>
      <c r="B74" s="3"/>
      <c r="C74" s="3"/>
      <c r="D74" s="3"/>
      <c r="E74" s="3"/>
      <c r="F74" s="3"/>
      <c r="G74" s="3"/>
    </row>
    <row r="75" spans="1:7" ht="12.75" customHeight="1" x14ac:dyDescent="0.2">
      <c r="A75" s="3"/>
      <c r="B75" s="3"/>
      <c r="C75" s="3"/>
      <c r="D75" s="3"/>
      <c r="E75" s="3"/>
      <c r="F75" s="3"/>
      <c r="G75" s="3"/>
    </row>
    <row r="76" spans="1:7" ht="12.75" customHeight="1" x14ac:dyDescent="0.2">
      <c r="A76" s="3"/>
      <c r="B76" s="3"/>
      <c r="C76" s="3"/>
      <c r="D76" s="3"/>
      <c r="E76" s="3"/>
      <c r="F76" s="3"/>
      <c r="G76" s="3"/>
    </row>
    <row r="77" spans="1:7" ht="12.75" customHeight="1" x14ac:dyDescent="0.2">
      <c r="A77" s="3"/>
      <c r="B77" s="3"/>
      <c r="C77" s="3"/>
      <c r="D77" s="3"/>
      <c r="E77" s="3"/>
      <c r="F77" s="3"/>
      <c r="G77" s="3"/>
    </row>
    <row r="78" spans="1:7" ht="12.75" customHeight="1" x14ac:dyDescent="0.2">
      <c r="A78" s="3"/>
      <c r="B78" s="3"/>
      <c r="C78" s="3"/>
      <c r="D78" s="3"/>
      <c r="E78" s="3"/>
      <c r="F78" s="3"/>
      <c r="G78" s="3"/>
    </row>
    <row r="79" spans="1:7" ht="12.75" customHeight="1" x14ac:dyDescent="0.2">
      <c r="A79" s="3"/>
      <c r="B79" s="3"/>
      <c r="C79" s="3"/>
      <c r="D79" s="3"/>
      <c r="E79" s="3"/>
      <c r="F79" s="3"/>
      <c r="G79" s="3"/>
    </row>
    <row r="80" spans="1:7" ht="12.75" customHeight="1" x14ac:dyDescent="0.2">
      <c r="A80" s="3"/>
      <c r="B80" s="3"/>
      <c r="C80" s="3"/>
      <c r="D80" s="3"/>
      <c r="E80" s="3"/>
      <c r="F80" s="3"/>
      <c r="G80" s="3"/>
    </row>
    <row r="81" spans="1:7" ht="12.75" customHeight="1" x14ac:dyDescent="0.2">
      <c r="A81" s="3"/>
      <c r="B81" s="3"/>
      <c r="C81" s="3"/>
      <c r="D81" s="3"/>
      <c r="E81" s="3"/>
      <c r="F81" s="3"/>
      <c r="G81" s="3"/>
    </row>
    <row r="82" spans="1:7" ht="12.75" customHeight="1" x14ac:dyDescent="0.2">
      <c r="A82" s="3"/>
      <c r="B82" s="3"/>
      <c r="C82" s="3"/>
      <c r="D82" s="3"/>
      <c r="E82" s="3"/>
      <c r="F82" s="3"/>
      <c r="G82" s="3"/>
    </row>
    <row r="83" spans="1:7" ht="12.75" customHeight="1" x14ac:dyDescent="0.2">
      <c r="A83" s="3"/>
      <c r="B83" s="3"/>
      <c r="C83" s="3"/>
      <c r="D83" s="3"/>
      <c r="E83" s="3"/>
      <c r="F83" s="3"/>
      <c r="G83" s="3"/>
    </row>
    <row r="84" spans="1:7" ht="12.75" customHeight="1" x14ac:dyDescent="0.2">
      <c r="A84" s="3"/>
      <c r="B84" s="3"/>
      <c r="C84" s="3"/>
      <c r="D84" s="3"/>
      <c r="E84" s="3"/>
      <c r="F84" s="3"/>
      <c r="G84" s="3"/>
    </row>
    <row r="85" spans="1:7" ht="12.75" customHeight="1" x14ac:dyDescent="0.2">
      <c r="A85" s="3"/>
      <c r="B85" s="3"/>
      <c r="C85" s="3"/>
      <c r="D85" s="3"/>
      <c r="E85" s="3"/>
      <c r="F85" s="3"/>
      <c r="G85" s="3"/>
    </row>
  </sheetData>
  <mergeCells count="10">
    <mergeCell ref="A30:A31"/>
    <mergeCell ref="B30:D30"/>
    <mergeCell ref="E30:G30"/>
    <mergeCell ref="H30:J30"/>
    <mergeCell ref="A1:H1"/>
    <mergeCell ref="A5:A6"/>
    <mergeCell ref="B5:C5"/>
    <mergeCell ref="D5:E5"/>
    <mergeCell ref="F5:H5"/>
    <mergeCell ref="I5:J5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64"/>
  <sheetViews>
    <sheetView showGridLines="0" zoomScaleNormal="100" zoomScaleSheetLayoutView="120" workbookViewId="0">
      <selection sqref="A1:H1"/>
    </sheetView>
  </sheetViews>
  <sheetFormatPr defaultColWidth="9.109375" defaultRowHeight="13.2" x14ac:dyDescent="0.25"/>
  <cols>
    <col min="1" max="1" width="27.5546875" style="8" customWidth="1"/>
    <col min="2" max="8" width="8.44140625" style="8" customWidth="1"/>
    <col min="9" max="16384" width="9.109375" style="8"/>
  </cols>
  <sheetData>
    <row r="1" spans="1:24" ht="30" customHeight="1" x14ac:dyDescent="0.25">
      <c r="A1" s="226" t="s">
        <v>30</v>
      </c>
      <c r="B1" s="226"/>
      <c r="C1" s="226"/>
      <c r="D1" s="226"/>
      <c r="E1" s="226"/>
      <c r="F1" s="226"/>
      <c r="G1" s="226"/>
      <c r="H1" s="226"/>
      <c r="I1" s="66"/>
      <c r="J1" s="66"/>
      <c r="K1" s="66"/>
      <c r="L1" s="66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4" ht="12.9" customHeight="1" x14ac:dyDescent="0.25">
      <c r="A2" s="4"/>
      <c r="B2" s="4"/>
      <c r="C2" s="4"/>
      <c r="D2" s="4"/>
      <c r="E2" s="4"/>
      <c r="F2" s="4"/>
      <c r="G2" s="4"/>
      <c r="H2" s="4"/>
      <c r="I2" s="57"/>
      <c r="J2" s="5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4" ht="12.6" customHeight="1" x14ac:dyDescent="0.25">
      <c r="A3" s="7" t="s">
        <v>70</v>
      </c>
      <c r="B3" s="7"/>
      <c r="C3" s="4"/>
      <c r="D3" s="4"/>
      <c r="E3" s="4"/>
      <c r="F3" s="4"/>
      <c r="G3" s="4"/>
      <c r="H3" s="4"/>
      <c r="I3" s="57"/>
      <c r="J3" s="5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4" ht="12" customHeight="1" thickBot="1" x14ac:dyDescent="0.3">
      <c r="A4" s="68"/>
      <c r="B4" s="68"/>
      <c r="C4" s="4"/>
      <c r="D4" s="69"/>
      <c r="E4" s="69"/>
      <c r="F4" s="69"/>
      <c r="G4" s="69"/>
      <c r="H4" s="70" t="s">
        <v>71</v>
      </c>
      <c r="I4" s="57"/>
      <c r="J4" s="5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4" ht="11.25" customHeight="1" x14ac:dyDescent="0.25">
      <c r="A5" s="71"/>
      <c r="B5" s="72">
        <v>2017</v>
      </c>
      <c r="C5" s="71">
        <v>2018</v>
      </c>
      <c r="D5" s="72">
        <v>2019</v>
      </c>
      <c r="E5" s="72">
        <v>2020</v>
      </c>
      <c r="F5" s="72">
        <v>2021</v>
      </c>
      <c r="G5" s="73">
        <v>2022</v>
      </c>
      <c r="H5" s="73">
        <v>2023</v>
      </c>
      <c r="I5" s="57"/>
      <c r="J5" s="5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4" ht="11.25" customHeight="1" x14ac:dyDescent="0.25">
      <c r="A6" s="13" t="s">
        <v>39</v>
      </c>
      <c r="B6" s="74">
        <v>76.3</v>
      </c>
      <c r="C6" s="75">
        <v>78.400000000000006</v>
      </c>
      <c r="D6" s="74">
        <v>77.900000000000006</v>
      </c>
      <c r="E6" s="74">
        <v>78.673000000000002</v>
      </c>
      <c r="F6" s="74">
        <v>79.013999999999996</v>
      </c>
      <c r="G6" s="76">
        <v>80.781999999999996</v>
      </c>
      <c r="H6" s="76">
        <f>'1.1,2'!C7</f>
        <v>82.297799999999995</v>
      </c>
      <c r="I6" s="57"/>
      <c r="J6" s="5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4" ht="11.25" customHeight="1" x14ac:dyDescent="0.25">
      <c r="A7" s="18" t="s">
        <v>40</v>
      </c>
      <c r="B7" s="78"/>
      <c r="C7" s="79"/>
      <c r="D7" s="79"/>
      <c r="E7" s="79"/>
      <c r="F7" s="79"/>
      <c r="G7" s="80"/>
      <c r="H7" s="80"/>
      <c r="I7" s="57"/>
      <c r="J7" s="5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4" ht="11.25" customHeight="1" x14ac:dyDescent="0.25">
      <c r="A8" s="81" t="s">
        <v>41</v>
      </c>
      <c r="B8" s="82">
        <v>69.899999999999991</v>
      </c>
      <c r="C8" s="49">
        <v>71.599999999999994</v>
      </c>
      <c r="D8" s="82">
        <v>71.899999999999991</v>
      </c>
      <c r="E8" s="82">
        <v>72.497</v>
      </c>
      <c r="F8" s="82">
        <v>72.865000000000009</v>
      </c>
      <c r="G8" s="76">
        <v>75.355999999999995</v>
      </c>
      <c r="H8" s="76">
        <f>'1.1,2'!C9</f>
        <v>77.439400000000006</v>
      </c>
      <c r="I8" s="57"/>
      <c r="J8" s="5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4" ht="11.25" customHeight="1" x14ac:dyDescent="0.25">
      <c r="A9" s="28" t="s">
        <v>42</v>
      </c>
      <c r="B9" s="83">
        <v>32.300000000000004</v>
      </c>
      <c r="C9" s="53">
        <v>37.6</v>
      </c>
      <c r="D9" s="83">
        <v>38.299999999999997</v>
      </c>
      <c r="E9" s="83">
        <v>39.900000000000006</v>
      </c>
      <c r="F9" s="84">
        <v>41.344999999999999</v>
      </c>
      <c r="G9" s="33">
        <v>45.332000000000001</v>
      </c>
      <c r="H9" s="33">
        <f>'1.1,2'!C10</f>
        <v>50.292900000000003</v>
      </c>
      <c r="I9" s="57"/>
      <c r="J9" s="5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4" ht="11.25" customHeight="1" x14ac:dyDescent="0.25">
      <c r="A10" s="28" t="s">
        <v>43</v>
      </c>
      <c r="B10" s="85">
        <v>94.5</v>
      </c>
      <c r="C10" s="51">
        <v>94.6</v>
      </c>
      <c r="D10" s="85">
        <v>94.6</v>
      </c>
      <c r="E10" s="85">
        <v>94.218000000000004</v>
      </c>
      <c r="F10" s="84">
        <v>92.871000000000009</v>
      </c>
      <c r="G10" s="33">
        <v>94.103999999999999</v>
      </c>
      <c r="H10" s="33">
        <f>'1.1,2'!C11</f>
        <v>95.679599999999994</v>
      </c>
      <c r="I10" s="57"/>
      <c r="J10" s="5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4" ht="11.25" customHeight="1" x14ac:dyDescent="0.25">
      <c r="A11" s="28" t="s">
        <v>44</v>
      </c>
      <c r="B11" s="85">
        <v>84.2</v>
      </c>
      <c r="C11" s="51">
        <v>85.4</v>
      </c>
      <c r="D11" s="85">
        <v>86</v>
      </c>
      <c r="E11" s="85">
        <v>85.713999999999999</v>
      </c>
      <c r="F11" s="84">
        <v>87.134999999999991</v>
      </c>
      <c r="G11" s="33">
        <v>88.86</v>
      </c>
      <c r="H11" s="33">
        <f>'1.1,2'!C12</f>
        <v>88.003500000000003</v>
      </c>
      <c r="I11" s="57"/>
      <c r="J11" s="5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4" ht="11.25" customHeight="1" x14ac:dyDescent="0.25">
      <c r="A12" s="86" t="s">
        <v>45</v>
      </c>
      <c r="B12" s="82">
        <v>94.6</v>
      </c>
      <c r="C12" s="49">
        <v>95.8</v>
      </c>
      <c r="D12" s="82">
        <v>94.199999999999989</v>
      </c>
      <c r="E12" s="82">
        <v>95.78</v>
      </c>
      <c r="F12" s="82">
        <v>96.465999999999994</v>
      </c>
      <c r="G12" s="76">
        <v>96.325999999999993</v>
      </c>
      <c r="H12" s="76">
        <f>'1.1,2'!C13</f>
        <v>95.876999999999995</v>
      </c>
      <c r="I12" s="57"/>
      <c r="J12" s="5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4" ht="11.25" customHeight="1" x14ac:dyDescent="0.25">
      <c r="A13" s="38" t="s">
        <v>46</v>
      </c>
      <c r="B13" s="85">
        <v>95.1</v>
      </c>
      <c r="C13" s="51">
        <v>95.8</v>
      </c>
      <c r="D13" s="51">
        <v>95.8</v>
      </c>
      <c r="E13" s="51">
        <v>96.242000000000004</v>
      </c>
      <c r="F13" s="51">
        <v>97.17</v>
      </c>
      <c r="G13" s="33">
        <v>95.498999999999995</v>
      </c>
      <c r="H13" s="33">
        <f>'1.1,2'!C14</f>
        <v>95.926599999999993</v>
      </c>
      <c r="I13" s="57"/>
      <c r="J13" s="5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4" ht="11.25" customHeight="1" x14ac:dyDescent="0.25">
      <c r="A14" s="38" t="s">
        <v>47</v>
      </c>
      <c r="B14" s="85">
        <v>94.1</v>
      </c>
      <c r="C14" s="51">
        <v>95.7</v>
      </c>
      <c r="D14" s="51">
        <v>92.2</v>
      </c>
      <c r="E14" s="51">
        <v>95.22699999999999</v>
      </c>
      <c r="F14" s="51">
        <v>95.67</v>
      </c>
      <c r="G14" s="33">
        <v>97.331999999999994</v>
      </c>
      <c r="H14" s="33">
        <f>'1.1,2'!C15</f>
        <v>95.823599999999999</v>
      </c>
      <c r="I14" s="57"/>
      <c r="J14" s="5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4" ht="11.25" customHeight="1" x14ac:dyDescent="0.25">
      <c r="A15" s="18" t="s">
        <v>53</v>
      </c>
      <c r="B15" s="78"/>
      <c r="C15" s="79"/>
      <c r="D15" s="79"/>
      <c r="E15" s="79"/>
      <c r="F15" s="79"/>
      <c r="G15" s="80"/>
      <c r="H15" s="80"/>
      <c r="I15" s="57"/>
      <c r="J15" s="5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ht="11.25" customHeight="1" x14ac:dyDescent="0.25">
      <c r="A16" s="38" t="s">
        <v>54</v>
      </c>
      <c r="B16" s="85">
        <v>44.81</v>
      </c>
      <c r="C16" s="51">
        <v>48.199999999999996</v>
      </c>
      <c r="D16" s="51">
        <v>45.4</v>
      </c>
      <c r="E16" s="40">
        <v>44.8</v>
      </c>
      <c r="F16" s="85">
        <v>46.302999999999997</v>
      </c>
      <c r="G16" s="33">
        <v>52.375999999999998</v>
      </c>
      <c r="H16" s="33">
        <f>'1.1,2'!C22</f>
        <v>58.5822</v>
      </c>
      <c r="I16" s="87"/>
      <c r="J16" s="77"/>
      <c r="K16" s="67"/>
      <c r="L16" s="67"/>
      <c r="M16" s="66"/>
      <c r="N16" s="67"/>
      <c r="O16" s="66"/>
      <c r="P16" s="66"/>
      <c r="Q16" s="66"/>
      <c r="R16" s="66"/>
      <c r="S16" s="66"/>
      <c r="T16" s="66"/>
      <c r="U16" s="66"/>
      <c r="V16" s="66"/>
      <c r="W16" s="67"/>
      <c r="X16" s="67"/>
    </row>
    <row r="17" spans="1:26" ht="11.25" customHeight="1" x14ac:dyDescent="0.25">
      <c r="A17" s="38" t="s">
        <v>55</v>
      </c>
      <c r="B17" s="85">
        <v>59.89</v>
      </c>
      <c r="C17" s="51">
        <v>66.7</v>
      </c>
      <c r="D17" s="51">
        <v>66.2</v>
      </c>
      <c r="E17" s="40">
        <v>69.3</v>
      </c>
      <c r="F17" s="85">
        <v>70.694000000000003</v>
      </c>
      <c r="G17" s="33">
        <v>70.632999999999996</v>
      </c>
      <c r="H17" s="33">
        <f>'1.1,2'!C23</f>
        <v>74.744699999999995</v>
      </c>
      <c r="I17" s="58"/>
      <c r="J17" s="8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</row>
    <row r="18" spans="1:26" ht="11.25" customHeight="1" x14ac:dyDescent="0.25">
      <c r="A18" s="38" t="s">
        <v>56</v>
      </c>
      <c r="B18" s="85">
        <v>83.75</v>
      </c>
      <c r="C18" s="51">
        <v>85.8</v>
      </c>
      <c r="D18" s="51">
        <v>86</v>
      </c>
      <c r="E18" s="40">
        <v>87</v>
      </c>
      <c r="F18" s="85">
        <v>84.727000000000004</v>
      </c>
      <c r="G18" s="33">
        <v>87.936999999999998</v>
      </c>
      <c r="H18" s="33">
        <f>'1.1,2'!C24</f>
        <v>86.797300000000007</v>
      </c>
      <c r="I18" s="57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11.25" customHeight="1" x14ac:dyDescent="0.25">
      <c r="A19" s="38" t="s">
        <v>57</v>
      </c>
      <c r="B19" s="85">
        <v>93.35</v>
      </c>
      <c r="C19" s="51">
        <v>93.5</v>
      </c>
      <c r="D19" s="51">
        <v>94.2</v>
      </c>
      <c r="E19" s="40">
        <v>94.2</v>
      </c>
      <c r="F19" s="85">
        <v>94.457000000000008</v>
      </c>
      <c r="G19" s="33">
        <v>94.605999999999995</v>
      </c>
      <c r="H19" s="33">
        <f>'1.1,2'!C25</f>
        <v>94.3232</v>
      </c>
      <c r="I19" s="57"/>
      <c r="J19" s="88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</row>
    <row r="20" spans="1:26" ht="11.25" customHeight="1" x14ac:dyDescent="0.25">
      <c r="A20" s="38" t="s">
        <v>58</v>
      </c>
      <c r="B20" s="85">
        <v>97.78</v>
      </c>
      <c r="C20" s="51">
        <v>97.6</v>
      </c>
      <c r="D20" s="51">
        <v>97.3</v>
      </c>
      <c r="E20" s="40">
        <v>98</v>
      </c>
      <c r="F20" s="85">
        <v>98.826999999999998</v>
      </c>
      <c r="G20" s="33">
        <v>98.324999999999989</v>
      </c>
      <c r="H20" s="33">
        <f>'1.1,2'!C26</f>
        <v>96.960999999999999</v>
      </c>
      <c r="I20" s="57"/>
      <c r="J20" s="88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1:26" ht="8.4" customHeight="1" x14ac:dyDescent="0.25">
      <c r="A21" s="91"/>
      <c r="I21" s="57"/>
      <c r="J21" s="88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</row>
    <row r="22" spans="1:26" ht="12" customHeight="1" x14ac:dyDescent="0.25">
      <c r="A22" s="7" t="s">
        <v>72</v>
      </c>
      <c r="B22" s="7"/>
      <c r="C22" s="4"/>
      <c r="D22" s="4"/>
      <c r="E22" s="4"/>
      <c r="F22" s="4"/>
      <c r="G22" s="4"/>
      <c r="H22" s="4"/>
      <c r="I22" s="57"/>
      <c r="J22" s="88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3" spans="1:26" ht="9.6" customHeight="1" thickBot="1" x14ac:dyDescent="0.3">
      <c r="A23" s="68"/>
      <c r="B23" s="68"/>
      <c r="C23" s="4"/>
      <c r="D23" s="69"/>
      <c r="E23" s="69"/>
      <c r="F23" s="69"/>
      <c r="G23" s="69"/>
      <c r="H23" s="216" t="s">
        <v>71</v>
      </c>
      <c r="I23" s="5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89"/>
      <c r="W23" s="89"/>
      <c r="X23" s="89"/>
      <c r="Y23" s="90"/>
    </row>
    <row r="24" spans="1:26" ht="9.6" customHeight="1" x14ac:dyDescent="0.25">
      <c r="A24" s="71"/>
      <c r="B24" s="72">
        <v>2017</v>
      </c>
      <c r="C24" s="71">
        <v>2018</v>
      </c>
      <c r="D24" s="72">
        <v>2019</v>
      </c>
      <c r="E24" s="72">
        <v>2020</v>
      </c>
      <c r="F24" s="72">
        <v>2021</v>
      </c>
      <c r="G24" s="73">
        <v>2022</v>
      </c>
      <c r="H24" s="73">
        <v>2023</v>
      </c>
      <c r="I24" s="57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0"/>
    </row>
    <row r="25" spans="1:26" ht="11.25" customHeight="1" x14ac:dyDescent="0.25">
      <c r="A25" s="13" t="s">
        <v>39</v>
      </c>
      <c r="B25" s="74">
        <v>77.2</v>
      </c>
      <c r="C25" s="75">
        <v>80.5</v>
      </c>
      <c r="D25" s="74">
        <v>81.100000000000009</v>
      </c>
      <c r="E25" s="74">
        <v>81.673000000000002</v>
      </c>
      <c r="F25" s="74">
        <v>83.003</v>
      </c>
      <c r="G25" s="92">
        <v>85.365000000000009</v>
      </c>
      <c r="H25" s="92">
        <f>'1.1,2'!E7</f>
        <v>87.491799999999998</v>
      </c>
      <c r="I25" s="93"/>
      <c r="J25" s="94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1:26" ht="10.8" customHeight="1" x14ac:dyDescent="0.25">
      <c r="A26" s="18" t="s">
        <v>40</v>
      </c>
      <c r="B26" s="78"/>
      <c r="C26" s="79"/>
      <c r="D26" s="79"/>
      <c r="E26" s="79"/>
      <c r="F26" s="79"/>
      <c r="G26" s="80"/>
      <c r="H26" s="80"/>
      <c r="I26" s="93"/>
      <c r="J26" s="94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</row>
    <row r="27" spans="1:26" ht="11.25" customHeight="1" x14ac:dyDescent="0.25">
      <c r="A27" s="81" t="s">
        <v>41</v>
      </c>
      <c r="B27" s="82">
        <v>70.5</v>
      </c>
      <c r="C27" s="49">
        <v>73.8</v>
      </c>
      <c r="D27" s="82">
        <v>75.3</v>
      </c>
      <c r="E27" s="82">
        <v>75.59</v>
      </c>
      <c r="F27" s="82">
        <v>77.25800000000001</v>
      </c>
      <c r="G27" s="76">
        <v>80.375</v>
      </c>
      <c r="H27" s="76">
        <f>'1.1,2'!E9</f>
        <v>83.376800000000003</v>
      </c>
      <c r="I27" s="57"/>
      <c r="J27" s="88"/>
      <c r="K27" s="95"/>
      <c r="L27" s="95"/>
      <c r="M27" s="95"/>
      <c r="N27" s="95"/>
      <c r="O27" s="95"/>
      <c r="P27" s="95"/>
      <c r="Q27" s="89"/>
      <c r="R27" s="89"/>
      <c r="S27" s="89"/>
      <c r="T27" s="89"/>
      <c r="U27" s="89"/>
      <c r="V27" s="89"/>
      <c r="W27" s="89"/>
      <c r="X27" s="90"/>
      <c r="Y27" s="90"/>
    </row>
    <row r="28" spans="1:26" ht="11.25" customHeight="1" x14ac:dyDescent="0.25">
      <c r="A28" s="28" t="s">
        <v>42</v>
      </c>
      <c r="B28" s="83">
        <v>31.1</v>
      </c>
      <c r="C28" s="53">
        <v>37.4</v>
      </c>
      <c r="D28" s="83">
        <v>40</v>
      </c>
      <c r="E28" s="83">
        <v>41.252000000000002</v>
      </c>
      <c r="F28" s="84">
        <v>44.429000000000002</v>
      </c>
      <c r="G28" s="33">
        <v>49.364000000000004</v>
      </c>
      <c r="H28" s="33">
        <f>'1.1,2'!E10</f>
        <v>55.622799999999998</v>
      </c>
      <c r="I28" s="57"/>
      <c r="J28" s="88"/>
      <c r="K28" s="96"/>
      <c r="L28" s="96"/>
      <c r="M28" s="96"/>
      <c r="N28" s="96"/>
      <c r="O28" s="96"/>
      <c r="P28" s="96"/>
      <c r="Q28" s="89"/>
      <c r="R28" s="89"/>
      <c r="S28" s="89"/>
      <c r="T28" s="89"/>
      <c r="U28" s="89"/>
      <c r="V28" s="89"/>
      <c r="W28" s="89"/>
      <c r="X28" s="90"/>
      <c r="Y28" s="90"/>
    </row>
    <row r="29" spans="1:26" ht="11.25" customHeight="1" x14ac:dyDescent="0.25">
      <c r="A29" s="28" t="s">
        <v>43</v>
      </c>
      <c r="B29" s="85">
        <v>96.8</v>
      </c>
      <c r="C29" s="51">
        <v>97.7</v>
      </c>
      <c r="D29" s="85">
        <v>98.2</v>
      </c>
      <c r="E29" s="85">
        <v>97.76</v>
      </c>
      <c r="F29" s="84">
        <v>97.658999999999992</v>
      </c>
      <c r="G29" s="33">
        <v>99.71</v>
      </c>
      <c r="H29" s="33">
        <f>'1.1,2'!E11</f>
        <v>99.481800000000007</v>
      </c>
      <c r="I29" s="57"/>
      <c r="J29" s="97"/>
      <c r="K29" s="96"/>
      <c r="L29" s="96"/>
      <c r="M29" s="96"/>
      <c r="N29" s="96"/>
      <c r="O29" s="96"/>
      <c r="P29" s="96"/>
      <c r="Q29" s="89"/>
      <c r="R29" s="98"/>
      <c r="S29" s="89"/>
      <c r="T29" s="89"/>
      <c r="U29" s="89"/>
      <c r="V29" s="89"/>
      <c r="W29" s="89"/>
      <c r="X29" s="90"/>
      <c r="Y29" s="90"/>
    </row>
    <row r="30" spans="1:26" ht="11.25" customHeight="1" x14ac:dyDescent="0.25">
      <c r="A30" s="28" t="s">
        <v>44</v>
      </c>
      <c r="B30" s="85">
        <v>85.6</v>
      </c>
      <c r="C30" s="51">
        <v>88.6</v>
      </c>
      <c r="D30" s="85">
        <v>90.3</v>
      </c>
      <c r="E30" s="85">
        <v>89.668999999999997</v>
      </c>
      <c r="F30" s="84">
        <v>92.228999999999999</v>
      </c>
      <c r="G30" s="33">
        <v>94.328999999999994</v>
      </c>
      <c r="H30" s="33">
        <f>'1.1,2'!E12</f>
        <v>94.825100000000006</v>
      </c>
      <c r="I30" s="57"/>
      <c r="J30" s="97"/>
      <c r="K30" s="96"/>
      <c r="L30" s="96"/>
      <c r="M30" s="96"/>
      <c r="N30" s="96"/>
      <c r="O30" s="96"/>
      <c r="P30" s="96"/>
      <c r="Q30" s="89"/>
      <c r="R30" s="89"/>
      <c r="S30" s="89"/>
      <c r="T30" s="89"/>
      <c r="U30" s="89"/>
      <c r="V30" s="89"/>
      <c r="W30" s="89"/>
      <c r="X30" s="90"/>
      <c r="Y30" s="90"/>
    </row>
    <row r="31" spans="1:26" ht="11.25" customHeight="1" x14ac:dyDescent="0.25">
      <c r="A31" s="86" t="s">
        <v>45</v>
      </c>
      <c r="B31" s="82">
        <v>95.899999999999991</v>
      </c>
      <c r="C31" s="49">
        <v>97.8</v>
      </c>
      <c r="D31" s="82">
        <v>97.2</v>
      </c>
      <c r="E31" s="82">
        <v>98.524000000000001</v>
      </c>
      <c r="F31" s="82">
        <v>99.307999999999993</v>
      </c>
      <c r="G31" s="76">
        <v>99.661000000000001</v>
      </c>
      <c r="H31" s="76">
        <f>'1.1,2'!E13</f>
        <v>98.993200000000002</v>
      </c>
      <c r="I31" s="57"/>
      <c r="J31" s="97"/>
      <c r="K31" s="96"/>
      <c r="L31" s="96"/>
      <c r="M31" s="96"/>
      <c r="N31" s="96"/>
      <c r="O31" s="96"/>
      <c r="P31" s="96"/>
      <c r="Q31" s="89"/>
      <c r="R31" s="89"/>
      <c r="S31" s="89"/>
      <c r="T31" s="89"/>
      <c r="U31" s="89"/>
      <c r="V31" s="89"/>
      <c r="W31" s="89"/>
      <c r="X31" s="90"/>
      <c r="Y31" s="90"/>
    </row>
    <row r="32" spans="1:26" ht="11.25" customHeight="1" x14ac:dyDescent="0.25">
      <c r="A32" s="38" t="s">
        <v>46</v>
      </c>
      <c r="B32" s="85">
        <v>96.6</v>
      </c>
      <c r="C32" s="51">
        <v>97.899999999999991</v>
      </c>
      <c r="D32" s="85">
        <v>97.5</v>
      </c>
      <c r="E32" s="85">
        <v>99.197999999999993</v>
      </c>
      <c r="F32" s="84">
        <v>99.506</v>
      </c>
      <c r="G32" s="33">
        <v>99.492999999999995</v>
      </c>
      <c r="H32" s="33">
        <f>'1.1,2'!E14</f>
        <v>99.317400000000006</v>
      </c>
      <c r="I32" s="57"/>
      <c r="J32" s="88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90"/>
      <c r="Y32" s="90"/>
    </row>
    <row r="33" spans="1:25" ht="11.25" customHeight="1" x14ac:dyDescent="0.25">
      <c r="A33" s="38" t="s">
        <v>47</v>
      </c>
      <c r="B33" s="85">
        <v>95.1</v>
      </c>
      <c r="C33" s="51">
        <v>97.7</v>
      </c>
      <c r="D33" s="85">
        <v>96.899999999999991</v>
      </c>
      <c r="E33" s="85">
        <v>97.71</v>
      </c>
      <c r="F33" s="84">
        <v>99.085000000000008</v>
      </c>
      <c r="G33" s="33">
        <v>99.866</v>
      </c>
      <c r="H33" s="33">
        <f>'1.1,2'!E15</f>
        <v>98.644499999999994</v>
      </c>
      <c r="I33" s="57"/>
      <c r="J33" s="88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90"/>
      <c r="Y33" s="90"/>
    </row>
    <row r="34" spans="1:25" ht="11.25" customHeight="1" x14ac:dyDescent="0.25">
      <c r="A34" s="18" t="s">
        <v>53</v>
      </c>
      <c r="B34" s="78"/>
      <c r="C34" s="79"/>
      <c r="D34" s="79"/>
      <c r="E34" s="79"/>
      <c r="F34" s="79"/>
      <c r="G34" s="99"/>
      <c r="H34" s="99"/>
      <c r="I34" s="57"/>
      <c r="J34" s="88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90"/>
      <c r="Y34" s="90"/>
    </row>
    <row r="35" spans="1:25" ht="11.25" customHeight="1" x14ac:dyDescent="0.25">
      <c r="A35" s="38" t="s">
        <v>54</v>
      </c>
      <c r="B35" s="85">
        <v>46.26</v>
      </c>
      <c r="C35" s="51">
        <v>52</v>
      </c>
      <c r="D35" s="51">
        <v>50.7</v>
      </c>
      <c r="E35" s="40">
        <v>50.4</v>
      </c>
      <c r="F35" s="85">
        <v>53.376999999999995</v>
      </c>
      <c r="G35" s="33">
        <v>59.134</v>
      </c>
      <c r="H35" s="33">
        <f>'1.1,2'!E22</f>
        <v>67.053100000000001</v>
      </c>
      <c r="I35" s="57"/>
      <c r="J35" s="88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90"/>
      <c r="Y35" s="90"/>
    </row>
    <row r="36" spans="1:25" ht="11.25" customHeight="1" x14ac:dyDescent="0.25">
      <c r="A36" s="38" t="s">
        <v>55</v>
      </c>
      <c r="B36" s="85">
        <v>59.33</v>
      </c>
      <c r="C36" s="51">
        <v>66.900000000000006</v>
      </c>
      <c r="D36" s="51">
        <v>68.900000000000006</v>
      </c>
      <c r="E36" s="40">
        <v>72.900000000000006</v>
      </c>
      <c r="F36" s="85">
        <v>74.353999999999999</v>
      </c>
      <c r="G36" s="33">
        <v>77.251000000000005</v>
      </c>
      <c r="H36" s="33">
        <f>'1.1,2'!E23</f>
        <v>82.210700000000003</v>
      </c>
      <c r="I36" s="57"/>
      <c r="J36" s="88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90"/>
      <c r="Y36" s="90"/>
    </row>
    <row r="37" spans="1:25" ht="11.25" customHeight="1" x14ac:dyDescent="0.25">
      <c r="A37" s="38" t="s">
        <v>56</v>
      </c>
      <c r="B37" s="85">
        <v>84.79</v>
      </c>
      <c r="C37" s="51">
        <v>89.2</v>
      </c>
      <c r="D37" s="51">
        <v>89.6</v>
      </c>
      <c r="E37" s="40">
        <v>90.4</v>
      </c>
      <c r="F37" s="85">
        <v>90.198999999999998</v>
      </c>
      <c r="G37" s="33">
        <v>92.513000000000005</v>
      </c>
      <c r="H37" s="33">
        <f>'1.1,2'!E24</f>
        <v>90.610100000000003</v>
      </c>
      <c r="I37" s="57"/>
      <c r="J37" s="88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90"/>
      <c r="Y37" s="90"/>
    </row>
    <row r="38" spans="1:25" ht="11.25" customHeight="1" x14ac:dyDescent="0.25">
      <c r="A38" s="38" t="s">
        <v>57</v>
      </c>
      <c r="B38" s="85">
        <v>94.36</v>
      </c>
      <c r="C38" s="51">
        <v>95.7</v>
      </c>
      <c r="D38" s="51">
        <v>97</v>
      </c>
      <c r="E38" s="40">
        <v>95.8</v>
      </c>
      <c r="F38" s="85">
        <v>97.477000000000004</v>
      </c>
      <c r="G38" s="33">
        <v>98.434999999999988</v>
      </c>
      <c r="H38" s="33">
        <f>'1.1,2'!E25</f>
        <v>98.365399999999994</v>
      </c>
      <c r="I38" s="57"/>
      <c r="J38" s="88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90"/>
      <c r="Y38" s="90"/>
    </row>
    <row r="39" spans="1:25" ht="11.25" customHeight="1" x14ac:dyDescent="0.25">
      <c r="A39" s="38" t="s">
        <v>58</v>
      </c>
      <c r="B39" s="85">
        <v>98.49</v>
      </c>
      <c r="C39" s="51">
        <v>98.6</v>
      </c>
      <c r="D39" s="51">
        <v>99.3</v>
      </c>
      <c r="E39" s="40">
        <v>98.8</v>
      </c>
      <c r="F39" s="85">
        <v>99.558000000000007</v>
      </c>
      <c r="G39" s="33">
        <v>99.47</v>
      </c>
      <c r="H39" s="33">
        <f>'1.1,2'!E26</f>
        <v>99.156400000000005</v>
      </c>
      <c r="I39" s="57"/>
      <c r="J39" s="88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90"/>
      <c r="Y39" s="90"/>
    </row>
    <row r="40" spans="1:25" ht="9" customHeight="1" x14ac:dyDescent="0.25">
      <c r="I40" s="57"/>
      <c r="J40" s="5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5" ht="12.6" customHeight="1" x14ac:dyDescent="0.25">
      <c r="A41" s="7" t="s">
        <v>73</v>
      </c>
      <c r="B41" s="7"/>
      <c r="C41" s="4"/>
      <c r="D41" s="4"/>
      <c r="E41" s="4"/>
      <c r="F41" s="4"/>
      <c r="G41" s="4"/>
      <c r="H41" s="4"/>
      <c r="I41" s="7"/>
      <c r="J41" s="5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</row>
    <row r="42" spans="1:25" ht="11.25" customHeight="1" thickBot="1" x14ac:dyDescent="0.3">
      <c r="A42" s="68"/>
      <c r="B42" s="68"/>
      <c r="C42" s="4"/>
      <c r="D42" s="69"/>
      <c r="E42" s="69"/>
      <c r="F42" s="69"/>
      <c r="G42" s="69"/>
      <c r="H42" s="70" t="s">
        <v>71</v>
      </c>
      <c r="I42" s="57"/>
      <c r="J42" s="5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</row>
    <row r="43" spans="1:25" ht="9.6" customHeight="1" x14ac:dyDescent="0.25">
      <c r="A43" s="71"/>
      <c r="B43" s="72">
        <v>2017</v>
      </c>
      <c r="C43" s="71">
        <v>2018</v>
      </c>
      <c r="D43" s="72">
        <v>2019</v>
      </c>
      <c r="E43" s="72">
        <v>2020</v>
      </c>
      <c r="F43" s="72">
        <v>2021</v>
      </c>
      <c r="G43" s="73">
        <v>2022</v>
      </c>
      <c r="H43" s="73">
        <v>2023</v>
      </c>
      <c r="I43" s="57"/>
      <c r="J43" s="5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</row>
    <row r="44" spans="1:25" ht="11.25" customHeight="1" x14ac:dyDescent="0.25">
      <c r="A44" s="13" t="s">
        <v>39</v>
      </c>
      <c r="B44" s="74">
        <v>56.8</v>
      </c>
      <c r="C44" s="75">
        <v>62.7</v>
      </c>
      <c r="D44" s="74">
        <v>63.5</v>
      </c>
      <c r="E44" s="74">
        <v>68.338999999999999</v>
      </c>
      <c r="F44" s="74">
        <v>69.989000000000004</v>
      </c>
      <c r="G44" s="92">
        <v>77.125</v>
      </c>
      <c r="H44" s="92">
        <f>'1.1,2'!G7</f>
        <v>80.099199999999996</v>
      </c>
      <c r="I44" s="57"/>
      <c r="J44" s="5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</row>
    <row r="45" spans="1:25" ht="11.25" customHeight="1" x14ac:dyDescent="0.25">
      <c r="A45" s="18" t="s">
        <v>40</v>
      </c>
      <c r="B45" s="78"/>
      <c r="C45" s="79"/>
      <c r="D45" s="79"/>
      <c r="E45" s="79"/>
      <c r="F45" s="79"/>
      <c r="G45" s="80"/>
      <c r="H45" s="80"/>
      <c r="I45" s="57"/>
      <c r="J45" s="5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</row>
    <row r="46" spans="1:25" ht="11.25" customHeight="1" x14ac:dyDescent="0.25">
      <c r="A46" s="81" t="s">
        <v>41</v>
      </c>
      <c r="B46" s="82">
        <v>49.3</v>
      </c>
      <c r="C46" s="49">
        <v>54.6</v>
      </c>
      <c r="D46" s="82">
        <v>56.899999999999991</v>
      </c>
      <c r="E46" s="82">
        <v>60.794000000000004</v>
      </c>
      <c r="F46" s="82">
        <v>62.4</v>
      </c>
      <c r="G46" s="76">
        <v>70.730999999999995</v>
      </c>
      <c r="H46" s="76">
        <f>'1.1,2'!G9</f>
        <v>74.454700000000003</v>
      </c>
      <c r="I46" s="57"/>
      <c r="J46" s="5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</row>
    <row r="47" spans="1:25" ht="11.25" customHeight="1" x14ac:dyDescent="0.25">
      <c r="A47" s="28" t="s">
        <v>42</v>
      </c>
      <c r="B47" s="83">
        <v>14.7</v>
      </c>
      <c r="C47" s="53">
        <v>19.100000000000001</v>
      </c>
      <c r="D47" s="83">
        <v>22.4</v>
      </c>
      <c r="E47" s="83">
        <v>25.876999999999999</v>
      </c>
      <c r="F47" s="83">
        <v>27.884999999999998</v>
      </c>
      <c r="G47" s="33">
        <v>39.219000000000001</v>
      </c>
      <c r="H47" s="33">
        <f>'1.1,2'!G10</f>
        <v>45.017899999999997</v>
      </c>
      <c r="I47" s="57"/>
      <c r="J47" s="5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</row>
    <row r="48" spans="1:25" ht="11.25" customHeight="1" x14ac:dyDescent="0.25">
      <c r="A48" s="28" t="s">
        <v>43</v>
      </c>
      <c r="B48" s="85">
        <v>75.2</v>
      </c>
      <c r="C48" s="51">
        <v>79.2</v>
      </c>
      <c r="D48" s="85">
        <v>81.899999999999991</v>
      </c>
      <c r="E48" s="85">
        <v>82.766999999999996</v>
      </c>
      <c r="F48" s="85">
        <v>82.302999999999997</v>
      </c>
      <c r="G48" s="33">
        <v>88.625</v>
      </c>
      <c r="H48" s="33">
        <f>'1.1,2'!G11</f>
        <v>90.280500000000004</v>
      </c>
      <c r="I48" s="57"/>
      <c r="J48" s="5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</row>
    <row r="49" spans="1:23" ht="11.25" customHeight="1" x14ac:dyDescent="0.25">
      <c r="A49" s="28" t="s">
        <v>44</v>
      </c>
      <c r="B49" s="85">
        <v>61.8</v>
      </c>
      <c r="C49" s="51">
        <v>68.8</v>
      </c>
      <c r="D49" s="85">
        <v>70.899999999999991</v>
      </c>
      <c r="E49" s="85">
        <v>75.248000000000005</v>
      </c>
      <c r="F49" s="85">
        <v>78.52</v>
      </c>
      <c r="G49" s="33">
        <v>85.311000000000007</v>
      </c>
      <c r="H49" s="33">
        <f>'1.1,2'!G12</f>
        <v>86.917100000000005</v>
      </c>
      <c r="I49" s="57"/>
      <c r="J49" s="5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</row>
    <row r="50" spans="1:23" ht="11.25" customHeight="1" x14ac:dyDescent="0.25">
      <c r="A50" s="86" t="s">
        <v>45</v>
      </c>
      <c r="B50" s="82">
        <v>77.8</v>
      </c>
      <c r="C50" s="49">
        <v>83.5</v>
      </c>
      <c r="D50" s="82">
        <v>81.8</v>
      </c>
      <c r="E50" s="82">
        <v>89.231000000000009</v>
      </c>
      <c r="F50" s="82">
        <v>91.525999999999996</v>
      </c>
      <c r="G50" s="76">
        <v>95.442999999999998</v>
      </c>
      <c r="H50" s="76">
        <f>'1.1,2'!G13</f>
        <v>95.875</v>
      </c>
      <c r="I50" s="57"/>
      <c r="J50" s="5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</row>
    <row r="51" spans="1:23" ht="11.25" customHeight="1" x14ac:dyDescent="0.25">
      <c r="A51" s="38" t="s">
        <v>46</v>
      </c>
      <c r="B51" s="85">
        <v>77.3</v>
      </c>
      <c r="C51" s="51">
        <v>84</v>
      </c>
      <c r="D51" s="85">
        <v>80.400000000000006</v>
      </c>
      <c r="E51" s="85">
        <v>88.792000000000002</v>
      </c>
      <c r="F51" s="85">
        <v>92.265000000000001</v>
      </c>
      <c r="G51" s="33">
        <v>93.866</v>
      </c>
      <c r="H51" s="33">
        <f>'1.1,2'!G14</f>
        <v>95.203000000000003</v>
      </c>
      <c r="I51" s="57"/>
      <c r="J51" s="5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</row>
    <row r="52" spans="1:23" ht="11.25" customHeight="1" x14ac:dyDescent="0.25">
      <c r="A52" s="38" t="s">
        <v>47</v>
      </c>
      <c r="B52" s="85">
        <v>78.400000000000006</v>
      </c>
      <c r="C52" s="51">
        <v>82.899999999999991</v>
      </c>
      <c r="D52" s="85">
        <v>83.399999999999991</v>
      </c>
      <c r="E52" s="85">
        <v>89.787999999999997</v>
      </c>
      <c r="F52" s="85">
        <v>90.69</v>
      </c>
      <c r="G52" s="33">
        <v>97.362000000000009</v>
      </c>
      <c r="H52" s="33">
        <f>'1.1,2'!G15</f>
        <v>96.597700000000003</v>
      </c>
      <c r="I52" s="57"/>
      <c r="J52" s="5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</row>
    <row r="53" spans="1:23" ht="10.8" customHeight="1" x14ac:dyDescent="0.25">
      <c r="A53" s="18" t="s">
        <v>53</v>
      </c>
      <c r="B53" s="78"/>
      <c r="C53" s="79"/>
      <c r="D53" s="79"/>
      <c r="E53" s="79"/>
      <c r="F53" s="79"/>
      <c r="G53" s="99"/>
      <c r="H53" s="99"/>
      <c r="I53" s="57"/>
      <c r="J53" s="5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</row>
    <row r="54" spans="1:23" ht="11.25" customHeight="1" x14ac:dyDescent="0.25">
      <c r="A54" s="38" t="s">
        <v>54</v>
      </c>
      <c r="B54" s="85">
        <v>26.02</v>
      </c>
      <c r="C54" s="51">
        <v>35.299999999999997</v>
      </c>
      <c r="D54" s="85">
        <v>34.1</v>
      </c>
      <c r="E54" s="32">
        <v>35.9</v>
      </c>
      <c r="F54" s="85">
        <v>38.641999999999996</v>
      </c>
      <c r="G54" s="33">
        <v>48.573</v>
      </c>
      <c r="H54" s="33">
        <f>'1.1,2'!G22</f>
        <v>53.7836</v>
      </c>
      <c r="I54" s="57"/>
      <c r="J54" s="5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</row>
    <row r="55" spans="1:23" ht="11.25" customHeight="1" x14ac:dyDescent="0.25">
      <c r="A55" s="38" t="s">
        <v>55</v>
      </c>
      <c r="B55" s="85">
        <v>38.409999999999997</v>
      </c>
      <c r="C55" s="51">
        <v>49.5</v>
      </c>
      <c r="D55" s="85">
        <v>49.4</v>
      </c>
      <c r="E55" s="32">
        <v>55.6</v>
      </c>
      <c r="F55" s="85">
        <v>58.344999999999999</v>
      </c>
      <c r="G55" s="33">
        <v>67.300000000000011</v>
      </c>
      <c r="H55" s="33">
        <f>'1.1,2'!G23</f>
        <v>73.358699999999999</v>
      </c>
      <c r="I55" s="57"/>
      <c r="J55" s="57"/>
    </row>
    <row r="56" spans="1:23" ht="11.25" customHeight="1" x14ac:dyDescent="0.25">
      <c r="A56" s="38" t="s">
        <v>56</v>
      </c>
      <c r="B56" s="85">
        <v>59.63</v>
      </c>
      <c r="C56" s="51">
        <v>66</v>
      </c>
      <c r="D56" s="85">
        <v>67.5</v>
      </c>
      <c r="E56" s="32">
        <v>75.400000000000006</v>
      </c>
      <c r="F56" s="85">
        <v>75.44</v>
      </c>
      <c r="G56" s="33">
        <v>83.453000000000003</v>
      </c>
      <c r="H56" s="33">
        <f>'1.1,2'!G24</f>
        <v>83.221199999999996</v>
      </c>
      <c r="I56" s="57"/>
      <c r="J56" s="57"/>
    </row>
    <row r="57" spans="1:23" ht="11.25" customHeight="1" x14ac:dyDescent="0.25">
      <c r="A57" s="38" t="s">
        <v>57</v>
      </c>
      <c r="B57" s="85">
        <v>74.78</v>
      </c>
      <c r="C57" s="51">
        <v>76.400000000000006</v>
      </c>
      <c r="D57" s="85">
        <v>81.3</v>
      </c>
      <c r="E57" s="32">
        <v>83.4</v>
      </c>
      <c r="F57" s="85">
        <v>86.668999999999997</v>
      </c>
      <c r="G57" s="33">
        <v>90.244</v>
      </c>
      <c r="H57" s="33">
        <f>'1.1,2'!G25</f>
        <v>93.554100000000005</v>
      </c>
      <c r="I57" s="57"/>
      <c r="J57" s="57"/>
    </row>
    <row r="58" spans="1:23" ht="11.25" customHeight="1" x14ac:dyDescent="0.25">
      <c r="A58" s="38" t="s">
        <v>58</v>
      </c>
      <c r="B58" s="85">
        <v>81.84</v>
      </c>
      <c r="C58" s="51">
        <v>86.1</v>
      </c>
      <c r="D58" s="85">
        <v>85.2</v>
      </c>
      <c r="E58" s="32">
        <v>91.3</v>
      </c>
      <c r="F58" s="85">
        <v>90.781000000000006</v>
      </c>
      <c r="G58" s="33">
        <v>96.018000000000001</v>
      </c>
      <c r="H58" s="33">
        <f>'1.1,2'!G26</f>
        <v>96.489099999999993</v>
      </c>
      <c r="I58" s="57"/>
      <c r="J58" s="57"/>
    </row>
    <row r="59" spans="1:23" ht="5.4" customHeight="1" x14ac:dyDescent="0.25"/>
    <row r="60" spans="1:23" ht="10.5" customHeight="1" x14ac:dyDescent="0.25">
      <c r="A60" s="60" t="s">
        <v>74</v>
      </c>
    </row>
    <row r="61" spans="1:23" ht="10.5" customHeight="1" x14ac:dyDescent="0.25">
      <c r="A61" s="62" t="s">
        <v>185</v>
      </c>
      <c r="B61" s="6"/>
      <c r="C61" s="6"/>
      <c r="D61" s="6"/>
      <c r="E61" s="63"/>
      <c r="F61" s="6"/>
    </row>
    <row r="62" spans="1:23" ht="10.5" customHeight="1" x14ac:dyDescent="0.25">
      <c r="A62" s="60" t="s">
        <v>67</v>
      </c>
    </row>
    <row r="63" spans="1:23" ht="10.5" customHeight="1" x14ac:dyDescent="0.25">
      <c r="A63" s="60" t="s">
        <v>68</v>
      </c>
    </row>
    <row r="64" spans="1:23" ht="10.5" customHeight="1" x14ac:dyDescent="0.25">
      <c r="A64" s="64" t="s">
        <v>69</v>
      </c>
    </row>
  </sheetData>
  <mergeCells count="1">
    <mergeCell ref="A1:H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61"/>
  <sheetViews>
    <sheetView showGridLines="0" zoomScaleNormal="100" zoomScaleSheetLayoutView="100" workbookViewId="0">
      <selection sqref="A1:I1"/>
    </sheetView>
  </sheetViews>
  <sheetFormatPr defaultColWidth="9.109375" defaultRowHeight="13.2" x14ac:dyDescent="0.25"/>
  <cols>
    <col min="1" max="1" width="27.5546875" style="8" customWidth="1"/>
    <col min="2" max="9" width="7.109375" style="8" customWidth="1"/>
    <col min="10" max="16384" width="9.109375" style="8"/>
  </cols>
  <sheetData>
    <row r="1" spans="1:25" ht="30" customHeight="1" x14ac:dyDescent="0.25">
      <c r="A1" s="226" t="s">
        <v>30</v>
      </c>
      <c r="B1" s="226"/>
      <c r="C1" s="226"/>
      <c r="D1" s="226"/>
      <c r="E1" s="226"/>
      <c r="F1" s="226"/>
      <c r="G1" s="226"/>
      <c r="H1" s="226"/>
      <c r="I1" s="22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12.9" customHeight="1" x14ac:dyDescent="0.25">
      <c r="A2" s="4"/>
      <c r="B2" s="4"/>
      <c r="C2" s="4"/>
      <c r="D2" s="4"/>
      <c r="E2" s="4"/>
      <c r="F2" s="4"/>
      <c r="G2" s="4"/>
      <c r="H2" s="4"/>
      <c r="I2" s="57"/>
      <c r="J2" s="57"/>
      <c r="K2" s="5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18" customHeight="1" x14ac:dyDescent="0.25">
      <c r="A3" s="7" t="s">
        <v>75</v>
      </c>
      <c r="B3" s="7"/>
      <c r="C3" s="4"/>
      <c r="D3" s="4"/>
      <c r="E3" s="4"/>
      <c r="F3" s="4"/>
      <c r="G3" s="4"/>
      <c r="H3" s="4"/>
      <c r="I3" s="57"/>
      <c r="J3" s="57"/>
      <c r="K3" s="5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5" ht="11.7" customHeight="1" thickBot="1" x14ac:dyDescent="0.3">
      <c r="A4" s="68"/>
      <c r="B4" s="68"/>
      <c r="C4" s="4"/>
      <c r="D4" s="69"/>
      <c r="E4" s="69"/>
      <c r="F4" s="69"/>
      <c r="G4" s="69"/>
      <c r="I4" s="70" t="s">
        <v>71</v>
      </c>
      <c r="J4" s="57"/>
      <c r="K4" s="5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1.25" customHeight="1" x14ac:dyDescent="0.25">
      <c r="A5" s="71"/>
      <c r="B5" s="72">
        <v>2009</v>
      </c>
      <c r="C5" s="72">
        <v>2011</v>
      </c>
      <c r="D5" s="72">
        <v>2013</v>
      </c>
      <c r="E5" s="72">
        <v>2015</v>
      </c>
      <c r="F5" s="72">
        <v>2017</v>
      </c>
      <c r="G5" s="72">
        <v>2019</v>
      </c>
      <c r="H5" s="72">
        <v>2021</v>
      </c>
      <c r="I5" s="73">
        <v>2023</v>
      </c>
      <c r="J5" s="57"/>
      <c r="K5" s="5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ht="11.25" customHeight="1" x14ac:dyDescent="0.25">
      <c r="A6" s="13" t="s">
        <v>39</v>
      </c>
      <c r="B6" s="100">
        <v>45.92</v>
      </c>
      <c r="C6" s="100">
        <v>50.922654495265327</v>
      </c>
      <c r="D6" s="100">
        <v>46.3</v>
      </c>
      <c r="E6" s="100">
        <v>41.925323674059641</v>
      </c>
      <c r="F6" s="100">
        <v>38.200000000000003</v>
      </c>
      <c r="G6" s="100">
        <v>34.9</v>
      </c>
      <c r="H6" s="100">
        <v>34.599000000000004</v>
      </c>
      <c r="I6" s="92">
        <f>'1.1,2'!C32</f>
        <v>33.437199999999997</v>
      </c>
      <c r="J6" s="77"/>
      <c r="K6" s="77"/>
      <c r="L6" s="77"/>
      <c r="M6" s="77"/>
      <c r="N6" s="77"/>
      <c r="O6" s="77"/>
      <c r="P6" s="77"/>
      <c r="Q6" s="77"/>
      <c r="R6" s="67"/>
      <c r="S6" s="67"/>
      <c r="T6" s="67"/>
      <c r="U6" s="67"/>
      <c r="V6" s="67"/>
      <c r="W6" s="67"/>
      <c r="X6" s="67"/>
      <c r="Y6" s="67"/>
    </row>
    <row r="7" spans="1:25" ht="11.25" customHeight="1" x14ac:dyDescent="0.25">
      <c r="A7" s="18" t="s">
        <v>40</v>
      </c>
      <c r="B7" s="78"/>
      <c r="C7" s="78"/>
      <c r="D7" s="78"/>
      <c r="E7" s="78"/>
      <c r="F7" s="78"/>
      <c r="G7" s="78"/>
      <c r="H7" s="78"/>
      <c r="I7" s="19"/>
      <c r="J7" s="77"/>
      <c r="K7" s="5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 ht="11.25" customHeight="1" x14ac:dyDescent="0.25">
      <c r="A8" s="81" t="s">
        <v>41</v>
      </c>
      <c r="B8" s="85" t="s">
        <v>76</v>
      </c>
      <c r="C8" s="82">
        <v>42.384782301051935</v>
      </c>
      <c r="D8" s="82">
        <v>38.799999999999997</v>
      </c>
      <c r="E8" s="74">
        <v>37.505866038701058</v>
      </c>
      <c r="F8" s="82">
        <v>35.199999999999996</v>
      </c>
      <c r="G8" s="74">
        <v>33</v>
      </c>
      <c r="H8" s="82">
        <v>31.477</v>
      </c>
      <c r="I8" s="24">
        <f>'1.1,2'!C34</f>
        <v>30.815799999999999</v>
      </c>
      <c r="J8" s="77"/>
      <c r="K8" s="57"/>
      <c r="L8" s="77"/>
      <c r="M8" s="77"/>
      <c r="N8" s="77"/>
      <c r="O8" s="77"/>
      <c r="P8" s="77"/>
      <c r="Q8" s="77"/>
      <c r="R8" s="67"/>
      <c r="S8" s="67"/>
      <c r="T8" s="67"/>
      <c r="U8" s="67"/>
      <c r="V8" s="67"/>
      <c r="W8" s="67"/>
      <c r="X8" s="67"/>
      <c r="Y8" s="67"/>
    </row>
    <row r="9" spans="1:25" ht="11.25" customHeight="1" x14ac:dyDescent="0.25">
      <c r="A9" s="28" t="s">
        <v>77</v>
      </c>
      <c r="B9" s="83" t="s">
        <v>76</v>
      </c>
      <c r="C9" s="83" t="s">
        <v>76</v>
      </c>
      <c r="D9" s="83">
        <v>11.2</v>
      </c>
      <c r="E9" s="83">
        <v>16.899999999999999</v>
      </c>
      <c r="F9" s="83">
        <v>18</v>
      </c>
      <c r="G9" s="83">
        <v>22.2</v>
      </c>
      <c r="H9" s="101">
        <v>20.408999999999999</v>
      </c>
      <c r="I9" s="29">
        <f>'1.1,2'!C35</f>
        <v>25.1023</v>
      </c>
      <c r="J9" s="77"/>
      <c r="K9" s="57"/>
      <c r="L9" s="77"/>
      <c r="M9" s="77"/>
      <c r="N9" s="77"/>
      <c r="O9" s="77"/>
      <c r="P9" s="77"/>
      <c r="Q9" s="77"/>
      <c r="R9" s="67"/>
      <c r="S9" s="67"/>
      <c r="T9" s="67"/>
      <c r="U9" s="67"/>
      <c r="V9" s="67"/>
      <c r="W9" s="67"/>
      <c r="X9" s="67"/>
      <c r="Y9" s="67"/>
    </row>
    <row r="10" spans="1:25" ht="11.25" customHeight="1" x14ac:dyDescent="0.25">
      <c r="A10" s="28" t="s">
        <v>78</v>
      </c>
      <c r="B10" s="85" t="s">
        <v>76</v>
      </c>
      <c r="C10" s="85" t="s">
        <v>76</v>
      </c>
      <c r="D10" s="85">
        <v>41.7</v>
      </c>
      <c r="E10" s="85">
        <v>31.2</v>
      </c>
      <c r="F10" s="85">
        <v>27.3</v>
      </c>
      <c r="G10" s="85">
        <v>26.3</v>
      </c>
      <c r="H10" s="101">
        <v>25.968999999999998</v>
      </c>
      <c r="I10" s="29">
        <f>'1.1,2'!C36</f>
        <v>23.7547</v>
      </c>
      <c r="J10" s="77"/>
      <c r="K10" s="57"/>
      <c r="L10" s="77"/>
      <c r="M10" s="77"/>
      <c r="N10" s="77"/>
      <c r="O10" s="77"/>
      <c r="P10" s="77"/>
      <c r="Q10" s="77"/>
      <c r="R10" s="67"/>
      <c r="S10" s="67"/>
      <c r="T10" s="67"/>
      <c r="U10" s="67"/>
      <c r="V10" s="67"/>
      <c r="W10" s="67"/>
      <c r="X10" s="67"/>
      <c r="Y10" s="67"/>
    </row>
    <row r="11" spans="1:25" ht="11.25" customHeight="1" x14ac:dyDescent="0.25">
      <c r="A11" s="28" t="s">
        <v>44</v>
      </c>
      <c r="B11" s="85" t="s">
        <v>76</v>
      </c>
      <c r="C11" s="85" t="s">
        <v>76</v>
      </c>
      <c r="D11" s="85">
        <v>50.27</v>
      </c>
      <c r="E11" s="85">
        <v>47.52</v>
      </c>
      <c r="F11" s="85">
        <v>46.4</v>
      </c>
      <c r="G11" s="85">
        <v>40.9</v>
      </c>
      <c r="H11" s="101">
        <v>39.578000000000003</v>
      </c>
      <c r="I11" s="29">
        <f>'1.1,2'!C37</f>
        <v>35.815399999999997</v>
      </c>
      <c r="J11" s="77"/>
      <c r="K11" s="57"/>
      <c r="L11" s="77"/>
      <c r="M11" s="77"/>
      <c r="N11" s="77"/>
      <c r="O11" s="77"/>
      <c r="P11" s="77"/>
      <c r="Q11" s="77"/>
      <c r="R11" s="67"/>
      <c r="S11" s="67"/>
      <c r="T11" s="67"/>
      <c r="U11" s="67"/>
      <c r="V11" s="67"/>
      <c r="W11" s="67"/>
      <c r="X11" s="67"/>
      <c r="Y11" s="67"/>
    </row>
    <row r="12" spans="1:25" ht="11.25" customHeight="1" x14ac:dyDescent="0.25">
      <c r="A12" s="86" t="s">
        <v>45</v>
      </c>
      <c r="B12" s="85" t="s">
        <v>76</v>
      </c>
      <c r="C12" s="82">
        <v>73.259087791797498</v>
      </c>
      <c r="D12" s="82">
        <v>65.5</v>
      </c>
      <c r="E12" s="82">
        <v>53.415495756313106</v>
      </c>
      <c r="F12" s="82">
        <v>46.6</v>
      </c>
      <c r="G12" s="82">
        <v>40.1</v>
      </c>
      <c r="H12" s="82">
        <v>43.46</v>
      </c>
      <c r="I12" s="24">
        <f>'1.1,2'!C38</f>
        <v>40.764000000000003</v>
      </c>
      <c r="J12" s="77"/>
      <c r="K12" s="57"/>
      <c r="L12" s="77"/>
      <c r="M12" s="77"/>
      <c r="N12" s="77"/>
      <c r="O12" s="77"/>
      <c r="P12" s="77"/>
      <c r="Q12" s="77"/>
      <c r="R12" s="67"/>
      <c r="S12" s="67"/>
      <c r="T12" s="67"/>
      <c r="U12" s="67"/>
      <c r="V12" s="67"/>
      <c r="W12" s="67"/>
      <c r="X12" s="67"/>
      <c r="Y12" s="67"/>
    </row>
    <row r="13" spans="1:25" ht="11.25" customHeight="1" x14ac:dyDescent="0.25">
      <c r="A13" s="38" t="s">
        <v>46</v>
      </c>
      <c r="B13" s="85" t="s">
        <v>76</v>
      </c>
      <c r="C13" s="85" t="s">
        <v>76</v>
      </c>
      <c r="D13" s="85">
        <v>62.88</v>
      </c>
      <c r="E13" s="85">
        <v>52.85</v>
      </c>
      <c r="F13" s="85">
        <v>48</v>
      </c>
      <c r="G13" s="85">
        <v>39.300000000000004</v>
      </c>
      <c r="H13" s="101">
        <v>43.344000000000001</v>
      </c>
      <c r="I13" s="29">
        <f>'1.1,2'!C39</f>
        <v>41.421900000000001</v>
      </c>
      <c r="J13" s="77"/>
      <c r="K13" s="57"/>
      <c r="L13" s="77"/>
      <c r="M13" s="77"/>
      <c r="N13" s="77"/>
      <c r="O13" s="77"/>
      <c r="P13" s="77"/>
      <c r="Q13" s="77"/>
      <c r="R13" s="67"/>
      <c r="S13" s="67"/>
      <c r="T13" s="67"/>
      <c r="U13" s="67"/>
      <c r="V13" s="67"/>
      <c r="W13" s="67"/>
      <c r="X13" s="67"/>
      <c r="Y13" s="67"/>
    </row>
    <row r="14" spans="1:25" ht="11.25" customHeight="1" x14ac:dyDescent="0.25">
      <c r="A14" s="38" t="s">
        <v>47</v>
      </c>
      <c r="B14" s="85" t="s">
        <v>76</v>
      </c>
      <c r="C14" s="85" t="s">
        <v>76</v>
      </c>
      <c r="D14" s="85">
        <v>68.17</v>
      </c>
      <c r="E14" s="85">
        <v>54.09</v>
      </c>
      <c r="F14" s="85">
        <v>45.2</v>
      </c>
      <c r="G14" s="85">
        <v>41</v>
      </c>
      <c r="H14" s="101">
        <v>43.59</v>
      </c>
      <c r="I14" s="29">
        <f>'1.1,2'!C40</f>
        <v>40.056600000000003</v>
      </c>
      <c r="J14" s="77"/>
      <c r="K14" s="57"/>
      <c r="L14" s="77"/>
      <c r="M14" s="77"/>
      <c r="N14" s="77"/>
      <c r="O14" s="77"/>
      <c r="P14" s="77"/>
      <c r="Q14" s="77"/>
      <c r="R14" s="67"/>
      <c r="S14" s="67"/>
      <c r="T14" s="67"/>
      <c r="U14" s="67"/>
      <c r="V14" s="67"/>
      <c r="W14" s="67"/>
      <c r="X14" s="67"/>
      <c r="Y14" s="67"/>
    </row>
    <row r="15" spans="1:25" ht="11.25" customHeight="1" x14ac:dyDescent="0.25">
      <c r="A15" s="18" t="s">
        <v>53</v>
      </c>
      <c r="B15" s="79"/>
      <c r="C15" s="79"/>
      <c r="D15" s="79"/>
      <c r="E15" s="78"/>
      <c r="F15" s="78"/>
      <c r="G15" s="78"/>
      <c r="H15" s="78"/>
      <c r="I15" s="99"/>
      <c r="J15" s="77"/>
      <c r="K15" s="57"/>
      <c r="L15" s="77"/>
      <c r="M15" s="77"/>
      <c r="N15" s="77"/>
      <c r="O15" s="77"/>
      <c r="P15" s="77"/>
      <c r="Q15" s="77"/>
      <c r="R15" s="67"/>
      <c r="S15" s="67"/>
      <c r="T15" s="67"/>
      <c r="U15" s="67"/>
      <c r="V15" s="67"/>
      <c r="W15" s="67"/>
      <c r="X15" s="67"/>
      <c r="Y15" s="67"/>
    </row>
    <row r="16" spans="1:25" ht="11.25" customHeight="1" x14ac:dyDescent="0.25">
      <c r="A16" s="38" t="s">
        <v>54</v>
      </c>
      <c r="B16" s="102" t="s">
        <v>76</v>
      </c>
      <c r="C16" s="102" t="s">
        <v>76</v>
      </c>
      <c r="D16" s="102" t="s">
        <v>76</v>
      </c>
      <c r="E16" s="103" t="s">
        <v>76</v>
      </c>
      <c r="F16" s="85">
        <v>22.39</v>
      </c>
      <c r="G16" s="101">
        <v>16.7</v>
      </c>
      <c r="H16" s="101">
        <v>17.996000000000002</v>
      </c>
      <c r="I16" s="33">
        <f>'1.1,2'!C47</f>
        <v>20.666699999999999</v>
      </c>
      <c r="J16" s="77"/>
      <c r="K16" s="57"/>
      <c r="L16" s="77"/>
      <c r="M16" s="77"/>
      <c r="N16" s="77"/>
      <c r="O16" s="77"/>
      <c r="P16" s="77"/>
      <c r="Q16" s="77"/>
      <c r="R16" s="67"/>
      <c r="S16" s="67"/>
      <c r="T16" s="67"/>
      <c r="U16" s="67"/>
      <c r="V16" s="67"/>
      <c r="W16" s="67"/>
      <c r="X16" s="67"/>
      <c r="Y16" s="67"/>
    </row>
    <row r="17" spans="1:25" ht="11.25" customHeight="1" x14ac:dyDescent="0.25">
      <c r="A17" s="38" t="s">
        <v>55</v>
      </c>
      <c r="B17" s="102" t="s">
        <v>76</v>
      </c>
      <c r="C17" s="102" t="s">
        <v>76</v>
      </c>
      <c r="D17" s="102" t="s">
        <v>76</v>
      </c>
      <c r="E17" s="103" t="s">
        <v>76</v>
      </c>
      <c r="F17" s="85">
        <v>27.33</v>
      </c>
      <c r="G17" s="101">
        <v>30.3</v>
      </c>
      <c r="H17" s="101">
        <v>28.79</v>
      </c>
      <c r="I17" s="33">
        <f>'1.1,2'!C48</f>
        <v>29.7942</v>
      </c>
      <c r="J17" s="77"/>
      <c r="K17" s="57"/>
      <c r="L17" s="77"/>
      <c r="M17" s="77"/>
      <c r="N17" s="77"/>
      <c r="O17" s="77"/>
      <c r="P17" s="77"/>
      <c r="Q17" s="77"/>
      <c r="R17" s="67"/>
      <c r="S17" s="67"/>
      <c r="T17" s="67"/>
      <c r="U17" s="67"/>
      <c r="V17" s="67"/>
      <c r="W17" s="67"/>
      <c r="X17" s="67"/>
      <c r="Y17" s="67"/>
    </row>
    <row r="18" spans="1:25" ht="11.25" customHeight="1" x14ac:dyDescent="0.25">
      <c r="A18" s="38" t="s">
        <v>56</v>
      </c>
      <c r="B18" s="102" t="s">
        <v>76</v>
      </c>
      <c r="C18" s="102" t="s">
        <v>76</v>
      </c>
      <c r="D18" s="102" t="s">
        <v>76</v>
      </c>
      <c r="E18" s="103" t="s">
        <v>76</v>
      </c>
      <c r="F18" s="85">
        <v>44.82</v>
      </c>
      <c r="G18" s="101">
        <v>36.700000000000003</v>
      </c>
      <c r="H18" s="101">
        <v>34.634999999999998</v>
      </c>
      <c r="I18" s="33">
        <f>'1.1,2'!C49</f>
        <v>35.143099999999997</v>
      </c>
      <c r="J18" s="77"/>
      <c r="K18" s="57"/>
      <c r="L18" s="77"/>
      <c r="M18" s="77"/>
      <c r="N18" s="77"/>
      <c r="O18" s="77"/>
      <c r="P18" s="77"/>
      <c r="Q18" s="77"/>
      <c r="R18" s="67"/>
      <c r="S18" s="67"/>
      <c r="T18" s="67"/>
      <c r="U18" s="67"/>
      <c r="V18" s="67"/>
      <c r="W18" s="67"/>
      <c r="X18" s="67"/>
      <c r="Y18" s="67"/>
    </row>
    <row r="19" spans="1:25" ht="11.25" customHeight="1" x14ac:dyDescent="0.25">
      <c r="A19" s="38" t="s">
        <v>57</v>
      </c>
      <c r="B19" s="102" t="s">
        <v>76</v>
      </c>
      <c r="C19" s="102" t="s">
        <v>76</v>
      </c>
      <c r="D19" s="102" t="s">
        <v>76</v>
      </c>
      <c r="E19" s="103" t="s">
        <v>76</v>
      </c>
      <c r="F19" s="85">
        <v>44.29</v>
      </c>
      <c r="G19" s="101">
        <v>43.3</v>
      </c>
      <c r="H19" s="101">
        <v>45.280999999999999</v>
      </c>
      <c r="I19" s="33">
        <f>'1.1,2'!C50</f>
        <v>39.790799999999997</v>
      </c>
      <c r="J19" s="77"/>
      <c r="K19" s="57"/>
      <c r="L19" s="77"/>
      <c r="M19" s="77"/>
      <c r="N19" s="77"/>
      <c r="O19" s="77"/>
      <c r="P19" s="77"/>
      <c r="Q19" s="77"/>
      <c r="R19" s="67"/>
      <c r="S19" s="67"/>
      <c r="T19" s="67"/>
      <c r="U19" s="67"/>
      <c r="V19" s="67"/>
      <c r="W19" s="67"/>
      <c r="X19" s="67"/>
      <c r="Y19" s="67"/>
    </row>
    <row r="20" spans="1:25" ht="11.25" customHeight="1" x14ac:dyDescent="0.25">
      <c r="A20" s="38" t="s">
        <v>58</v>
      </c>
      <c r="B20" s="102" t="s">
        <v>76</v>
      </c>
      <c r="C20" s="102" t="s">
        <v>76</v>
      </c>
      <c r="D20" s="102" t="s">
        <v>76</v>
      </c>
      <c r="E20" s="103" t="s">
        <v>76</v>
      </c>
      <c r="F20" s="85">
        <v>49.92</v>
      </c>
      <c r="G20" s="101">
        <v>47.4</v>
      </c>
      <c r="H20" s="101">
        <v>46.255000000000003</v>
      </c>
      <c r="I20" s="33">
        <f>'1.1,2'!C51</f>
        <v>41.745899999999999</v>
      </c>
      <c r="J20" s="77"/>
      <c r="K20" s="57"/>
      <c r="L20" s="77"/>
      <c r="M20" s="77"/>
      <c r="N20" s="77"/>
      <c r="O20" s="77"/>
      <c r="P20" s="77"/>
      <c r="Q20" s="77"/>
      <c r="R20" s="67"/>
      <c r="S20" s="67"/>
      <c r="T20" s="67"/>
      <c r="U20" s="67"/>
      <c r="V20" s="67"/>
      <c r="W20" s="67"/>
      <c r="X20" s="67"/>
      <c r="Y20" s="67"/>
    </row>
    <row r="21" spans="1:25" ht="11.25" customHeight="1" x14ac:dyDescent="0.25">
      <c r="A21" s="104"/>
      <c r="B21" s="104"/>
      <c r="C21" s="105"/>
      <c r="D21" s="105"/>
      <c r="E21" s="105"/>
      <c r="F21" s="105"/>
      <c r="G21" s="105"/>
      <c r="H21" s="106"/>
      <c r="J21" s="57"/>
      <c r="K21" s="5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</row>
    <row r="22" spans="1:25" ht="15.75" customHeight="1" x14ac:dyDescent="0.25">
      <c r="A22" s="7" t="s">
        <v>79</v>
      </c>
      <c r="B22" s="104"/>
      <c r="C22" s="105"/>
      <c r="D22" s="105"/>
      <c r="E22" s="105"/>
      <c r="F22" s="105"/>
      <c r="G22" s="105"/>
      <c r="H22" s="106"/>
      <c r="J22" s="57"/>
      <c r="K22" s="5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3" spans="1:25" ht="11.25" customHeight="1" thickBot="1" x14ac:dyDescent="0.3">
      <c r="A23" s="104"/>
      <c r="B23" s="104"/>
      <c r="C23" s="105"/>
      <c r="D23" s="105"/>
      <c r="E23" s="105"/>
      <c r="F23" s="105"/>
      <c r="G23" s="105"/>
      <c r="H23" s="106"/>
      <c r="I23" s="70" t="s">
        <v>71</v>
      </c>
      <c r="J23" s="57"/>
      <c r="K23" s="5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1:25" ht="14.25" customHeight="1" x14ac:dyDescent="0.25">
      <c r="A24" s="227"/>
      <c r="B24" s="229" t="s">
        <v>61</v>
      </c>
      <c r="C24" s="230"/>
      <c r="D24" s="230"/>
      <c r="E24" s="231"/>
      <c r="F24" s="232" t="s">
        <v>62</v>
      </c>
      <c r="G24" s="232"/>
      <c r="H24" s="232"/>
      <c r="I24" s="232"/>
      <c r="J24" s="57"/>
      <c r="K24" s="5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 ht="11.25" customHeight="1" x14ac:dyDescent="0.25">
      <c r="A25" s="228"/>
      <c r="B25" s="107">
        <v>2017</v>
      </c>
      <c r="C25" s="107">
        <v>2019</v>
      </c>
      <c r="D25" s="107">
        <v>2021</v>
      </c>
      <c r="E25" s="108">
        <v>2023</v>
      </c>
      <c r="F25" s="109">
        <v>2017</v>
      </c>
      <c r="G25" s="107">
        <v>2019</v>
      </c>
      <c r="H25" s="107">
        <v>2021</v>
      </c>
      <c r="I25" s="110">
        <v>2023</v>
      </c>
      <c r="J25" s="57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57"/>
      <c r="V25" s="57"/>
      <c r="W25" s="67"/>
      <c r="X25" s="67"/>
      <c r="Y25" s="67"/>
    </row>
    <row r="26" spans="1:25" ht="11.25" customHeight="1" x14ac:dyDescent="0.25">
      <c r="A26" s="13" t="s">
        <v>39</v>
      </c>
      <c r="B26" s="100">
        <v>57.7</v>
      </c>
      <c r="C26" s="100">
        <v>61.9</v>
      </c>
      <c r="D26" s="100">
        <v>64.825999999999993</v>
      </c>
      <c r="E26" s="111">
        <v>69.707599999999999</v>
      </c>
      <c r="F26" s="112">
        <v>23.9</v>
      </c>
      <c r="G26" s="100">
        <v>31.3</v>
      </c>
      <c r="H26" s="100">
        <v>31.430000000000003</v>
      </c>
      <c r="I26" s="113">
        <v>36.011400000000002</v>
      </c>
      <c r="J26" s="57"/>
      <c r="K26" s="114"/>
      <c r="L26" s="114"/>
      <c r="M26" s="114"/>
      <c r="N26" s="114"/>
      <c r="O26" s="114"/>
      <c r="P26" s="114"/>
      <c r="Q26" s="114"/>
      <c r="R26" s="88"/>
      <c r="S26" s="88"/>
      <c r="T26" s="88"/>
      <c r="U26" s="57"/>
      <c r="V26" s="57"/>
      <c r="W26" s="67"/>
      <c r="X26" s="67"/>
      <c r="Y26" s="67"/>
    </row>
    <row r="27" spans="1:25" ht="11.25" customHeight="1" x14ac:dyDescent="0.25">
      <c r="A27" s="18" t="s">
        <v>40</v>
      </c>
      <c r="B27" s="78"/>
      <c r="C27" s="78"/>
      <c r="D27" s="78"/>
      <c r="E27" s="115"/>
      <c r="F27" s="79"/>
      <c r="G27" s="78"/>
      <c r="H27" s="78"/>
      <c r="I27" s="80"/>
      <c r="J27" s="57"/>
      <c r="K27" s="114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67"/>
      <c r="X27" s="67"/>
      <c r="Y27" s="67"/>
    </row>
    <row r="28" spans="1:25" ht="11.25" customHeight="1" x14ac:dyDescent="0.25">
      <c r="A28" s="81" t="s">
        <v>41</v>
      </c>
      <c r="B28" s="74">
        <v>51</v>
      </c>
      <c r="C28" s="74">
        <v>54.6</v>
      </c>
      <c r="D28" s="74">
        <v>57.42</v>
      </c>
      <c r="E28" s="117">
        <v>63.487699999999997</v>
      </c>
      <c r="F28" s="75">
        <v>16</v>
      </c>
      <c r="G28" s="74">
        <v>23.7</v>
      </c>
      <c r="H28" s="74">
        <v>23.155000000000001</v>
      </c>
      <c r="I28" s="76">
        <v>28.538900000000002</v>
      </c>
      <c r="J28" s="57"/>
      <c r="K28" s="114"/>
      <c r="L28" s="114"/>
      <c r="M28" s="114"/>
      <c r="N28" s="116"/>
      <c r="O28" s="114"/>
      <c r="P28" s="114"/>
      <c r="Q28" s="114"/>
      <c r="R28" s="116"/>
      <c r="S28" s="116"/>
      <c r="T28" s="116"/>
      <c r="U28" s="116"/>
      <c r="V28" s="116"/>
      <c r="W28" s="67"/>
      <c r="X28" s="67"/>
      <c r="Y28" s="67"/>
    </row>
    <row r="29" spans="1:25" ht="11.25" customHeight="1" x14ac:dyDescent="0.25">
      <c r="A29" s="28" t="s">
        <v>77</v>
      </c>
      <c r="B29" s="83">
        <v>16.100000000000001</v>
      </c>
      <c r="C29" s="83">
        <v>19.400000000000002</v>
      </c>
      <c r="D29" s="83">
        <v>21.923000000000002</v>
      </c>
      <c r="E29" s="118">
        <v>30.099399999999999</v>
      </c>
      <c r="F29" s="53">
        <v>3.3</v>
      </c>
      <c r="G29" s="83">
        <v>7.5</v>
      </c>
      <c r="H29" s="83">
        <v>7.3800000000000008</v>
      </c>
      <c r="I29" s="33">
        <v>8.4879999999999995</v>
      </c>
      <c r="J29" s="57"/>
      <c r="K29" s="114"/>
      <c r="L29" s="114"/>
      <c r="M29" s="114"/>
      <c r="N29" s="116"/>
      <c r="O29" s="114"/>
      <c r="P29" s="114"/>
      <c r="Q29" s="114"/>
      <c r="R29" s="116"/>
      <c r="S29" s="116"/>
      <c r="T29" s="116"/>
      <c r="U29" s="116"/>
      <c r="V29" s="116"/>
      <c r="W29" s="67"/>
      <c r="X29" s="67"/>
      <c r="Y29" s="67"/>
    </row>
    <row r="30" spans="1:25" ht="11.25" customHeight="1" x14ac:dyDescent="0.25">
      <c r="A30" s="28" t="s">
        <v>78</v>
      </c>
      <c r="B30" s="85">
        <v>82.6</v>
      </c>
      <c r="C30" s="85">
        <v>83.7</v>
      </c>
      <c r="D30" s="85">
        <v>85.453000000000003</v>
      </c>
      <c r="E30" s="119">
        <v>88.917400000000001</v>
      </c>
      <c r="F30" s="51">
        <v>22.4</v>
      </c>
      <c r="G30" s="85">
        <v>41.199999999999996</v>
      </c>
      <c r="H30" s="85">
        <v>36.205999999999996</v>
      </c>
      <c r="I30" s="29">
        <v>40.687800000000003</v>
      </c>
      <c r="J30" s="57"/>
      <c r="K30" s="114"/>
      <c r="L30" s="114"/>
      <c r="M30" s="114"/>
      <c r="N30" s="57"/>
      <c r="O30" s="114"/>
      <c r="P30" s="114"/>
      <c r="Q30" s="114"/>
      <c r="R30" s="57"/>
      <c r="S30" s="57"/>
      <c r="T30" s="120"/>
      <c r="U30" s="57"/>
      <c r="V30" s="57"/>
      <c r="W30" s="67"/>
      <c r="X30" s="67"/>
      <c r="Y30" s="67"/>
    </row>
    <row r="31" spans="1:25" ht="11.25" customHeight="1" x14ac:dyDescent="0.25">
      <c r="A31" s="28" t="s">
        <v>44</v>
      </c>
      <c r="B31" s="85">
        <v>62.3</v>
      </c>
      <c r="C31" s="85">
        <v>68</v>
      </c>
      <c r="D31" s="85">
        <v>72.134</v>
      </c>
      <c r="E31" s="119">
        <v>75.7179</v>
      </c>
      <c r="F31" s="51">
        <v>21.4</v>
      </c>
      <c r="G31" s="85">
        <v>28.999999999999996</v>
      </c>
      <c r="H31" s="85">
        <v>29.548999999999996</v>
      </c>
      <c r="I31" s="29">
        <v>36.678800000000003</v>
      </c>
      <c r="J31" s="57"/>
      <c r="K31" s="114"/>
      <c r="L31" s="114"/>
      <c r="M31" s="114"/>
      <c r="N31" s="95"/>
      <c r="O31" s="114"/>
      <c r="P31" s="114"/>
      <c r="Q31" s="114"/>
      <c r="R31" s="88"/>
      <c r="S31" s="88"/>
      <c r="T31" s="88"/>
      <c r="U31" s="57"/>
      <c r="V31" s="57"/>
      <c r="W31" s="67"/>
      <c r="X31" s="67"/>
      <c r="Y31" s="67"/>
    </row>
    <row r="32" spans="1:25" ht="11.25" customHeight="1" x14ac:dyDescent="0.25">
      <c r="A32" s="86" t="s">
        <v>45</v>
      </c>
      <c r="B32" s="82">
        <v>76.5</v>
      </c>
      <c r="C32" s="82">
        <v>82.199999999999989</v>
      </c>
      <c r="D32" s="82">
        <v>85.846999999999994</v>
      </c>
      <c r="E32" s="121">
        <v>87.091999999999999</v>
      </c>
      <c r="F32" s="49">
        <v>45.8</v>
      </c>
      <c r="G32" s="82">
        <v>52.1</v>
      </c>
      <c r="H32" s="82">
        <v>54.917000000000002</v>
      </c>
      <c r="I32" s="24">
        <v>56.896500000000003</v>
      </c>
      <c r="J32" s="57"/>
      <c r="K32" s="114"/>
      <c r="L32" s="114"/>
      <c r="M32" s="114"/>
      <c r="N32" s="122"/>
      <c r="O32" s="114"/>
      <c r="P32" s="114"/>
      <c r="Q32" s="114"/>
      <c r="R32" s="89"/>
      <c r="S32" s="89"/>
      <c r="T32" s="89"/>
      <c r="U32" s="67"/>
      <c r="V32" s="67"/>
      <c r="W32" s="67"/>
      <c r="X32" s="67"/>
      <c r="Y32" s="67"/>
    </row>
    <row r="33" spans="1:25" ht="11.25" customHeight="1" x14ac:dyDescent="0.25">
      <c r="A33" s="38" t="s">
        <v>46</v>
      </c>
      <c r="B33" s="85">
        <v>77.599999999999994</v>
      </c>
      <c r="C33" s="85">
        <v>84.3</v>
      </c>
      <c r="D33" s="85">
        <v>87.234999999999999</v>
      </c>
      <c r="E33" s="119">
        <v>86.167199999999994</v>
      </c>
      <c r="F33" s="51">
        <v>43.1</v>
      </c>
      <c r="G33" s="85">
        <v>50.9</v>
      </c>
      <c r="H33" s="85">
        <v>50.527999999999992</v>
      </c>
      <c r="I33" s="29">
        <v>54.943199999999997</v>
      </c>
      <c r="J33" s="57"/>
      <c r="K33" s="114"/>
      <c r="L33" s="114"/>
      <c r="M33" s="114"/>
      <c r="N33" s="123"/>
      <c r="O33" s="114"/>
      <c r="P33" s="114"/>
      <c r="Q33" s="114"/>
      <c r="R33" s="89"/>
      <c r="S33" s="89"/>
      <c r="T33" s="89"/>
      <c r="U33" s="67"/>
      <c r="V33" s="67"/>
      <c r="W33" s="67"/>
      <c r="X33" s="67"/>
      <c r="Y33" s="67"/>
    </row>
    <row r="34" spans="1:25" ht="11.25" customHeight="1" x14ac:dyDescent="0.25">
      <c r="A34" s="38" t="s">
        <v>47</v>
      </c>
      <c r="B34" s="85">
        <v>75.3</v>
      </c>
      <c r="C34" s="85">
        <v>79.400000000000006</v>
      </c>
      <c r="D34" s="85">
        <v>84.277000000000001</v>
      </c>
      <c r="E34" s="119">
        <v>88.086399999999998</v>
      </c>
      <c r="F34" s="51">
        <v>48.6</v>
      </c>
      <c r="G34" s="85">
        <v>53.5</v>
      </c>
      <c r="H34" s="85">
        <v>59.882000000000005</v>
      </c>
      <c r="I34" s="29">
        <v>58.996899999999997</v>
      </c>
      <c r="J34" s="57"/>
      <c r="K34" s="114"/>
      <c r="L34" s="114"/>
      <c r="M34" s="114"/>
      <c r="N34" s="123"/>
      <c r="O34" s="114"/>
      <c r="P34" s="114"/>
      <c r="Q34" s="114"/>
      <c r="R34" s="89"/>
      <c r="S34" s="89"/>
      <c r="T34" s="89"/>
      <c r="U34" s="67"/>
      <c r="V34" s="67"/>
      <c r="W34" s="67"/>
      <c r="X34" s="67"/>
      <c r="Y34" s="67"/>
    </row>
    <row r="35" spans="1:25" ht="11.25" customHeight="1" x14ac:dyDescent="0.25">
      <c r="A35" s="18" t="s">
        <v>53</v>
      </c>
      <c r="B35" s="78"/>
      <c r="C35" s="78"/>
      <c r="D35" s="78"/>
      <c r="E35" s="115"/>
      <c r="F35" s="79"/>
      <c r="G35" s="78"/>
      <c r="H35" s="78"/>
      <c r="I35" s="80"/>
      <c r="J35" s="57"/>
      <c r="K35" s="114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</row>
    <row r="36" spans="1:25" ht="11.25" customHeight="1" x14ac:dyDescent="0.25">
      <c r="A36" s="38" t="s">
        <v>54</v>
      </c>
      <c r="B36" s="101">
        <v>28.31</v>
      </c>
      <c r="C36" s="101">
        <v>31</v>
      </c>
      <c r="D36" s="101">
        <v>31.818000000000001</v>
      </c>
      <c r="E36" s="124">
        <v>42.451900000000002</v>
      </c>
      <c r="F36" s="125">
        <v>11.01</v>
      </c>
      <c r="G36" s="101">
        <v>12.6</v>
      </c>
      <c r="H36" s="101">
        <v>15.27</v>
      </c>
      <c r="I36" s="126">
        <v>22.435700000000001</v>
      </c>
      <c r="J36" s="57"/>
      <c r="K36" s="114"/>
      <c r="L36" s="114"/>
      <c r="M36" s="114"/>
      <c r="N36" s="67"/>
      <c r="O36" s="114"/>
      <c r="P36" s="114"/>
      <c r="Q36" s="114"/>
      <c r="R36" s="67"/>
      <c r="S36" s="67"/>
      <c r="T36" s="67"/>
      <c r="U36" s="67"/>
      <c r="V36" s="67"/>
      <c r="W36" s="67"/>
      <c r="X36" s="67"/>
      <c r="Y36" s="67"/>
    </row>
    <row r="37" spans="1:25" ht="11.25" customHeight="1" x14ac:dyDescent="0.25">
      <c r="A37" s="38" t="s">
        <v>55</v>
      </c>
      <c r="B37" s="101">
        <v>39.479999999999997</v>
      </c>
      <c r="C37" s="101">
        <v>45.3</v>
      </c>
      <c r="D37" s="101">
        <v>52.575000000000003</v>
      </c>
      <c r="E37" s="124">
        <v>59.599899999999998</v>
      </c>
      <c r="F37" s="125">
        <v>13.38</v>
      </c>
      <c r="G37" s="101">
        <v>21.4</v>
      </c>
      <c r="H37" s="101">
        <v>25.576999999999998</v>
      </c>
      <c r="I37" s="126">
        <v>32.305500000000002</v>
      </c>
      <c r="J37" s="57"/>
      <c r="K37" s="114"/>
      <c r="L37" s="114"/>
      <c r="M37" s="114"/>
      <c r="N37" s="67"/>
      <c r="O37" s="114"/>
      <c r="P37" s="114"/>
      <c r="Q37" s="114"/>
      <c r="R37" s="67"/>
      <c r="S37" s="67"/>
      <c r="T37" s="67"/>
      <c r="U37" s="67"/>
      <c r="V37" s="67"/>
      <c r="W37" s="67"/>
      <c r="X37" s="67"/>
      <c r="Y37" s="67"/>
    </row>
    <row r="38" spans="1:25" ht="11.25" customHeight="1" x14ac:dyDescent="0.25">
      <c r="A38" s="38" t="s">
        <v>56</v>
      </c>
      <c r="B38" s="101">
        <v>59.18</v>
      </c>
      <c r="C38" s="101">
        <v>67.900000000000006</v>
      </c>
      <c r="D38" s="101">
        <v>68.591000000000008</v>
      </c>
      <c r="E38" s="124">
        <v>71.540199999999999</v>
      </c>
      <c r="F38" s="125">
        <v>23.56</v>
      </c>
      <c r="G38" s="101">
        <v>32.799999999999997</v>
      </c>
      <c r="H38" s="101">
        <v>29.751000000000001</v>
      </c>
      <c r="I38" s="126">
        <v>35.116999999999997</v>
      </c>
      <c r="J38" s="57"/>
      <c r="K38" s="114"/>
      <c r="L38" s="114"/>
      <c r="M38" s="114"/>
      <c r="N38" s="67"/>
      <c r="O38" s="114"/>
      <c r="P38" s="114"/>
      <c r="Q38" s="114"/>
      <c r="R38" s="67"/>
      <c r="S38" s="67"/>
      <c r="T38" s="67"/>
      <c r="U38" s="67"/>
      <c r="V38" s="67"/>
      <c r="W38" s="67"/>
      <c r="X38" s="67"/>
      <c r="Y38" s="67"/>
    </row>
    <row r="39" spans="1:25" ht="11.25" customHeight="1" x14ac:dyDescent="0.25">
      <c r="A39" s="38" t="s">
        <v>57</v>
      </c>
      <c r="B39" s="101">
        <v>75.58</v>
      </c>
      <c r="C39" s="101">
        <v>77.5</v>
      </c>
      <c r="D39" s="101">
        <v>81.656999999999996</v>
      </c>
      <c r="E39" s="124">
        <v>84.038300000000007</v>
      </c>
      <c r="F39" s="125">
        <v>32.56</v>
      </c>
      <c r="G39" s="101">
        <v>42.9</v>
      </c>
      <c r="H39" s="101">
        <v>41.655000000000001</v>
      </c>
      <c r="I39" s="126">
        <v>41.406599999999997</v>
      </c>
      <c r="J39" s="67"/>
      <c r="K39" s="114"/>
      <c r="L39" s="114"/>
      <c r="M39" s="114"/>
      <c r="N39" s="67"/>
      <c r="O39" s="114"/>
      <c r="P39" s="114"/>
      <c r="Q39" s="114"/>
      <c r="R39" s="67"/>
      <c r="S39" s="67"/>
      <c r="T39" s="67"/>
      <c r="U39" s="67"/>
      <c r="V39" s="67"/>
      <c r="W39" s="67"/>
      <c r="X39" s="67"/>
      <c r="Y39" s="67"/>
    </row>
    <row r="40" spans="1:25" ht="11.25" customHeight="1" x14ac:dyDescent="0.25">
      <c r="A40" s="38" t="s">
        <v>58</v>
      </c>
      <c r="B40" s="101">
        <v>82.89</v>
      </c>
      <c r="C40" s="101">
        <v>87.9</v>
      </c>
      <c r="D40" s="101">
        <v>89.41</v>
      </c>
      <c r="E40" s="124">
        <v>90.791600000000003</v>
      </c>
      <c r="F40" s="125">
        <v>37.72</v>
      </c>
      <c r="G40" s="101">
        <v>46.5</v>
      </c>
      <c r="H40" s="101">
        <v>44.853999999999999</v>
      </c>
      <c r="I40" s="126">
        <v>48.7226</v>
      </c>
      <c r="J40" s="67"/>
      <c r="K40" s="114"/>
      <c r="L40" s="114"/>
      <c r="M40" s="114"/>
      <c r="N40" s="67"/>
      <c r="O40" s="114"/>
      <c r="P40" s="114"/>
      <c r="Q40" s="114"/>
      <c r="R40" s="67"/>
      <c r="S40" s="67"/>
      <c r="T40" s="67"/>
      <c r="U40" s="67"/>
      <c r="V40" s="67"/>
      <c r="W40" s="67"/>
      <c r="X40" s="67"/>
      <c r="Y40" s="67"/>
    </row>
    <row r="41" spans="1:25" ht="8.4" customHeight="1" x14ac:dyDescent="0.25"/>
    <row r="42" spans="1:25" ht="20.25" customHeight="1" x14ac:dyDescent="0.25">
      <c r="A42" s="7" t="s">
        <v>80</v>
      </c>
      <c r="K42" s="196"/>
      <c r="L42" s="196"/>
      <c r="M42" s="196"/>
    </row>
    <row r="43" spans="1:25" ht="11.7" customHeight="1" x14ac:dyDescent="0.25">
      <c r="K43" s="196"/>
      <c r="L43" s="196"/>
      <c r="M43" s="196"/>
      <c r="N43" s="217"/>
    </row>
    <row r="44" spans="1:25" ht="11.7" customHeight="1" x14ac:dyDescent="0.25">
      <c r="K44" s="196"/>
      <c r="L44" s="203" t="s">
        <v>81</v>
      </c>
      <c r="M44" s="203" t="s">
        <v>82</v>
      </c>
      <c r="N44" s="217"/>
    </row>
    <row r="45" spans="1:25" ht="10.8" customHeight="1" x14ac:dyDescent="0.25">
      <c r="K45" s="196" t="s">
        <v>39</v>
      </c>
      <c r="L45" s="196">
        <v>43.765999999999998</v>
      </c>
      <c r="M45" s="196">
        <v>49.507399999999997</v>
      </c>
      <c r="N45" s="217"/>
    </row>
    <row r="46" spans="1:25" ht="10.8" customHeight="1" x14ac:dyDescent="0.25">
      <c r="K46" s="196"/>
      <c r="L46" s="196"/>
      <c r="M46" s="196"/>
      <c r="N46" s="217"/>
    </row>
    <row r="47" spans="1:25" ht="10.8" customHeight="1" x14ac:dyDescent="0.25">
      <c r="K47" s="196" t="s">
        <v>83</v>
      </c>
      <c r="L47" s="196">
        <v>37.472999999999999</v>
      </c>
      <c r="M47" s="196">
        <v>42.498800000000003</v>
      </c>
      <c r="N47" s="217"/>
    </row>
    <row r="48" spans="1:25" ht="10.8" customHeight="1" x14ac:dyDescent="0.25">
      <c r="K48" s="196" t="s">
        <v>84</v>
      </c>
      <c r="L48" s="196">
        <v>10.670999999999999</v>
      </c>
      <c r="M48" s="196">
        <v>13.623100000000001</v>
      </c>
      <c r="N48" s="217"/>
    </row>
    <row r="49" spans="1:14" ht="10.8" customHeight="1" x14ac:dyDescent="0.25">
      <c r="K49" s="196" t="s">
        <v>85</v>
      </c>
      <c r="L49" s="196">
        <v>59.645000000000003</v>
      </c>
      <c r="M49" s="196">
        <v>68.0685</v>
      </c>
      <c r="N49" s="217"/>
    </row>
    <row r="50" spans="1:14" ht="10.8" customHeight="1" x14ac:dyDescent="0.25">
      <c r="K50" s="196" t="s">
        <v>86</v>
      </c>
      <c r="L50" s="196">
        <v>48.286999999999999</v>
      </c>
      <c r="M50" s="196">
        <v>52.164900000000003</v>
      </c>
      <c r="N50" s="217"/>
    </row>
    <row r="51" spans="1:14" ht="10.8" customHeight="1" x14ac:dyDescent="0.25">
      <c r="K51" s="196" t="s">
        <v>87</v>
      </c>
      <c r="L51" s="196">
        <v>61.795999999999992</v>
      </c>
      <c r="M51" s="196">
        <v>69.096000000000004</v>
      </c>
      <c r="N51" s="217"/>
    </row>
    <row r="52" spans="1:14" ht="10.8" customHeight="1" x14ac:dyDescent="0.25">
      <c r="K52" s="196" t="s">
        <v>88</v>
      </c>
      <c r="L52" s="196"/>
      <c r="M52" s="196"/>
      <c r="N52" s="217"/>
    </row>
    <row r="53" spans="1:14" ht="13.8" customHeight="1" x14ac:dyDescent="0.25">
      <c r="K53" s="218" t="s">
        <v>188</v>
      </c>
      <c r="L53" s="196">
        <v>19.416</v>
      </c>
      <c r="M53" s="196">
        <v>27.3733</v>
      </c>
      <c r="N53" s="217"/>
    </row>
    <row r="54" spans="1:14" ht="9" customHeight="1" x14ac:dyDescent="0.25">
      <c r="K54" s="196" t="s">
        <v>55</v>
      </c>
      <c r="L54" s="196">
        <v>28.715000000000003</v>
      </c>
      <c r="M54" s="196">
        <v>37.3444</v>
      </c>
      <c r="N54" s="217"/>
    </row>
    <row r="55" spans="1:14" ht="9.6" customHeight="1" x14ac:dyDescent="0.25">
      <c r="K55" s="218" t="s">
        <v>190</v>
      </c>
      <c r="L55" s="196">
        <v>44.261000000000003</v>
      </c>
      <c r="M55" s="196">
        <v>49.625</v>
      </c>
      <c r="N55" s="217"/>
    </row>
    <row r="56" spans="1:14" x14ac:dyDescent="0.25">
      <c r="K56" s="196" t="s">
        <v>57</v>
      </c>
      <c r="L56" s="196">
        <v>56.352000000000004</v>
      </c>
      <c r="M56" s="196">
        <v>62.591299999999997</v>
      </c>
      <c r="N56" s="217"/>
    </row>
    <row r="57" spans="1:14" x14ac:dyDescent="0.25">
      <c r="A57" s="127" t="s">
        <v>74</v>
      </c>
      <c r="K57" s="219" t="s">
        <v>189</v>
      </c>
      <c r="L57" s="196">
        <v>70.021000000000001</v>
      </c>
      <c r="M57" s="196">
        <v>70.486099999999993</v>
      </c>
      <c r="N57" s="217"/>
    </row>
    <row r="58" spans="1:14" x14ac:dyDescent="0.25">
      <c r="A58" s="60" t="s">
        <v>89</v>
      </c>
      <c r="K58" s="217"/>
      <c r="L58" s="217"/>
      <c r="M58" s="217"/>
      <c r="N58" s="217"/>
    </row>
    <row r="59" spans="1:14" x14ac:dyDescent="0.25">
      <c r="A59" s="60" t="s">
        <v>90</v>
      </c>
      <c r="K59" s="217"/>
      <c r="L59" s="217"/>
      <c r="M59" s="217"/>
      <c r="N59" s="217"/>
    </row>
    <row r="60" spans="1:14" x14ac:dyDescent="0.25">
      <c r="A60" s="64" t="s">
        <v>69</v>
      </c>
      <c r="K60" s="217"/>
      <c r="L60" s="217"/>
      <c r="M60" s="217"/>
      <c r="N60" s="217"/>
    </row>
    <row r="61" spans="1:14" x14ac:dyDescent="0.25">
      <c r="K61" s="217"/>
      <c r="L61" s="217"/>
      <c r="M61" s="217"/>
      <c r="N61" s="217"/>
    </row>
  </sheetData>
  <mergeCells count="4">
    <mergeCell ref="A1:I1"/>
    <mergeCell ref="A24:A25"/>
    <mergeCell ref="B24:E24"/>
    <mergeCell ref="F24:I24"/>
  </mergeCells>
  <conditionalFormatting sqref="J6:J20">
    <cfRule type="cellIs" dxfId="2" priority="3" operator="lessThan">
      <formula>0</formula>
    </cfRule>
  </conditionalFormatting>
  <conditionalFormatting sqref="K26:Q40">
    <cfRule type="cellIs" dxfId="1" priority="2" operator="lessThan">
      <formula>0</formula>
    </cfRule>
  </conditionalFormatting>
  <conditionalFormatting sqref="K6:Q20">
    <cfRule type="cellIs" dxfId="0" priority="1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L44:M4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109"/>
  <sheetViews>
    <sheetView showGridLines="0" zoomScaleNormal="100" zoomScaleSheetLayoutView="100" workbookViewId="0">
      <selection sqref="A1:H1"/>
    </sheetView>
  </sheetViews>
  <sheetFormatPr defaultColWidth="9.109375" defaultRowHeight="12.75" customHeight="1" x14ac:dyDescent="0.2"/>
  <cols>
    <col min="1" max="1" width="15.6640625" style="65" customWidth="1"/>
    <col min="2" max="3" width="9.88671875" style="65" customWidth="1"/>
    <col min="4" max="5" width="9.88671875" style="61" customWidth="1"/>
    <col min="6" max="8" width="9.88671875" style="3" customWidth="1"/>
    <col min="9" max="10" width="7.33203125" style="3" customWidth="1"/>
    <col min="11" max="16384" width="9.109375" style="3"/>
  </cols>
  <sheetData>
    <row r="1" spans="1:21" ht="30" customHeight="1" x14ac:dyDescent="0.25">
      <c r="A1" s="226" t="s">
        <v>30</v>
      </c>
      <c r="B1" s="226"/>
      <c r="C1" s="226"/>
      <c r="D1" s="226"/>
      <c r="E1" s="226"/>
      <c r="F1" s="226"/>
      <c r="G1" s="226"/>
      <c r="H1" s="226"/>
      <c r="I1" s="128"/>
      <c r="J1" s="128"/>
      <c r="S1" s="9"/>
      <c r="T1" s="9"/>
      <c r="U1" s="9"/>
    </row>
    <row r="2" spans="1:21" ht="12.9" customHeight="1" x14ac:dyDescent="0.2">
      <c r="A2" s="4"/>
      <c r="B2" s="4"/>
      <c r="C2" s="4"/>
      <c r="D2" s="5"/>
      <c r="E2" s="5"/>
      <c r="F2" s="6"/>
      <c r="G2" s="6"/>
      <c r="H2" s="6"/>
      <c r="I2" s="6"/>
      <c r="J2" s="6"/>
      <c r="K2" s="9"/>
      <c r="L2" s="9"/>
      <c r="M2" s="9"/>
      <c r="S2" s="9"/>
      <c r="T2" s="9"/>
      <c r="U2" s="9"/>
    </row>
    <row r="3" spans="1:21" ht="16.649999999999999" customHeight="1" x14ac:dyDescent="0.25">
      <c r="A3" s="7" t="s">
        <v>91</v>
      </c>
      <c r="B3" s="4"/>
      <c r="C3" s="4"/>
      <c r="D3" s="4"/>
      <c r="E3" s="4"/>
      <c r="F3" s="57"/>
      <c r="G3" s="57"/>
      <c r="H3" s="57"/>
      <c r="I3" s="6"/>
      <c r="J3" s="6"/>
      <c r="K3" s="9"/>
      <c r="L3" s="196"/>
      <c r="M3" s="93" t="s">
        <v>92</v>
      </c>
      <c r="S3" s="9"/>
      <c r="T3" s="9"/>
      <c r="U3" s="9"/>
    </row>
    <row r="4" spans="1:21" ht="9.75" customHeight="1" x14ac:dyDescent="0.25">
      <c r="A4" s="8"/>
      <c r="B4" s="8"/>
      <c r="C4" s="8"/>
      <c r="D4" s="8"/>
      <c r="E4" s="8"/>
      <c r="F4" s="8"/>
      <c r="G4" s="8"/>
      <c r="H4" s="129" t="s">
        <v>71</v>
      </c>
      <c r="I4" s="6"/>
      <c r="K4" s="154"/>
      <c r="L4" s="197" t="s">
        <v>93</v>
      </c>
      <c r="M4" s="93">
        <v>98.2761</v>
      </c>
      <c r="N4" s="130"/>
      <c r="O4" s="130"/>
      <c r="S4" s="9"/>
      <c r="T4" s="9"/>
      <c r="U4" s="9"/>
    </row>
    <row r="5" spans="1:21" ht="12" customHeight="1" x14ac:dyDescent="0.2">
      <c r="I5" s="6"/>
      <c r="J5" s="6"/>
      <c r="K5" s="198"/>
      <c r="L5" s="197" t="s">
        <v>94</v>
      </c>
      <c r="M5" s="93">
        <v>97.6387</v>
      </c>
      <c r="N5" s="130"/>
      <c r="O5" s="130"/>
      <c r="S5" s="9"/>
      <c r="T5" s="9"/>
      <c r="U5" s="9"/>
    </row>
    <row r="6" spans="1:21" ht="12" customHeight="1" x14ac:dyDescent="0.2">
      <c r="I6" s="6"/>
      <c r="J6" s="6"/>
      <c r="K6" s="154"/>
      <c r="L6" s="197" t="s">
        <v>95</v>
      </c>
      <c r="M6" s="93">
        <v>97.585499999999996</v>
      </c>
      <c r="N6" s="130"/>
      <c r="O6" s="130"/>
      <c r="S6" s="9"/>
      <c r="T6" s="9"/>
      <c r="U6" s="9"/>
    </row>
    <row r="7" spans="1:21" ht="12" customHeight="1" x14ac:dyDescent="0.2">
      <c r="I7" s="131"/>
      <c r="J7" s="6"/>
      <c r="K7" s="198"/>
      <c r="L7" s="197" t="s">
        <v>96</v>
      </c>
      <c r="M7" s="93">
        <v>96.084699999999998</v>
      </c>
      <c r="S7" s="9"/>
      <c r="T7" s="9"/>
      <c r="U7" s="9"/>
    </row>
    <row r="8" spans="1:21" ht="11.4" customHeight="1" x14ac:dyDescent="0.2">
      <c r="I8" s="131"/>
      <c r="J8" s="6"/>
      <c r="K8" s="198"/>
      <c r="L8" s="197" t="s">
        <v>97</v>
      </c>
      <c r="M8" s="93">
        <v>95.155900000000003</v>
      </c>
      <c r="S8" s="9"/>
      <c r="T8" s="9"/>
      <c r="U8" s="9"/>
    </row>
    <row r="9" spans="1:21" ht="11.4" customHeight="1" x14ac:dyDescent="0.2">
      <c r="B9" s="61"/>
      <c r="I9" s="131"/>
      <c r="J9" s="6"/>
      <c r="K9" s="198"/>
      <c r="L9" s="197" t="s">
        <v>98</v>
      </c>
      <c r="M9" s="93">
        <v>94.436399999999992</v>
      </c>
      <c r="S9" s="9"/>
      <c r="T9" s="9"/>
      <c r="U9" s="9"/>
    </row>
    <row r="10" spans="1:21" ht="11.4" customHeight="1" x14ac:dyDescent="0.2">
      <c r="I10" s="131"/>
      <c r="J10" s="6"/>
      <c r="K10" s="198"/>
      <c r="L10" s="197" t="s">
        <v>99</v>
      </c>
      <c r="M10" s="93">
        <v>94.326900000000009</v>
      </c>
      <c r="S10" s="9"/>
      <c r="T10" s="9"/>
      <c r="U10" s="9"/>
    </row>
    <row r="11" spans="1:21" ht="11.4" customHeight="1" x14ac:dyDescent="0.2">
      <c r="I11" s="131"/>
      <c r="J11" s="6"/>
      <c r="K11" s="198"/>
      <c r="L11" s="197" t="s">
        <v>100</v>
      </c>
      <c r="M11" s="93">
        <v>93.997100000000003</v>
      </c>
      <c r="S11" s="9"/>
      <c r="T11" s="9"/>
      <c r="U11" s="9"/>
    </row>
    <row r="12" spans="1:21" ht="18" customHeight="1" x14ac:dyDescent="0.2">
      <c r="I12" s="131"/>
      <c r="J12" s="6"/>
      <c r="K12" s="198"/>
      <c r="L12" s="197" t="s">
        <v>101</v>
      </c>
      <c r="M12" s="93">
        <v>93.658600000000007</v>
      </c>
    </row>
    <row r="13" spans="1:21" ht="18" customHeight="1" x14ac:dyDescent="0.2">
      <c r="I13" s="131"/>
      <c r="J13" s="6"/>
      <c r="K13" s="198"/>
      <c r="L13" s="197" t="s">
        <v>102</v>
      </c>
      <c r="M13" s="93">
        <v>93.391100000000009</v>
      </c>
    </row>
    <row r="14" spans="1:21" ht="18" customHeight="1" x14ac:dyDescent="0.2">
      <c r="I14" s="131"/>
      <c r="J14" s="6"/>
      <c r="K14" s="198"/>
      <c r="L14" s="197" t="s">
        <v>103</v>
      </c>
      <c r="M14" s="93">
        <v>93.330100000000002</v>
      </c>
    </row>
    <row r="15" spans="1:21" ht="18" customHeight="1" x14ac:dyDescent="0.2">
      <c r="I15" s="131"/>
      <c r="J15" s="6"/>
      <c r="K15" s="198"/>
      <c r="L15" s="197" t="s">
        <v>104</v>
      </c>
      <c r="M15" s="93">
        <v>93.153399999999991</v>
      </c>
      <c r="N15" s="130"/>
      <c r="O15" s="130"/>
    </row>
    <row r="16" spans="1:21" ht="16.2" customHeight="1" x14ac:dyDescent="0.2">
      <c r="I16" s="131"/>
      <c r="J16" s="6"/>
      <c r="K16" s="198"/>
      <c r="L16" s="197" t="s">
        <v>105</v>
      </c>
      <c r="M16" s="93">
        <v>92.594999999999999</v>
      </c>
      <c r="N16" s="130"/>
      <c r="O16" s="130"/>
    </row>
    <row r="17" spans="1:16" ht="17.399999999999999" customHeight="1" x14ac:dyDescent="0.2">
      <c r="I17" s="131"/>
      <c r="J17" s="6"/>
      <c r="K17" s="198"/>
      <c r="L17" s="197" t="s">
        <v>106</v>
      </c>
      <c r="M17" s="93">
        <v>92.529600000000002</v>
      </c>
    </row>
    <row r="18" spans="1:16" ht="11.4" customHeight="1" x14ac:dyDescent="0.2">
      <c r="I18" s="131"/>
      <c r="J18" s="6"/>
      <c r="K18" s="198"/>
      <c r="L18" s="197" t="s">
        <v>107</v>
      </c>
      <c r="M18" s="199">
        <v>92.480400000000003</v>
      </c>
    </row>
    <row r="19" spans="1:16" ht="11.4" customHeight="1" x14ac:dyDescent="0.2">
      <c r="I19" s="131"/>
      <c r="J19" s="6"/>
      <c r="K19" s="198"/>
      <c r="L19" s="197" t="s">
        <v>108</v>
      </c>
      <c r="M19" s="93">
        <v>92.407799999999995</v>
      </c>
      <c r="N19" s="130"/>
      <c r="O19" s="130"/>
      <c r="P19" s="130"/>
    </row>
    <row r="20" spans="1:16" ht="11.4" customHeight="1" x14ac:dyDescent="0.2">
      <c r="I20" s="131"/>
      <c r="J20" s="6"/>
      <c r="K20" s="198"/>
      <c r="L20" s="197" t="s">
        <v>109</v>
      </c>
      <c r="M20" s="93">
        <v>91.480699999999999</v>
      </c>
      <c r="N20" s="130"/>
      <c r="O20" s="130"/>
      <c r="P20" s="130"/>
    </row>
    <row r="21" spans="1:16" ht="11.4" customHeight="1" x14ac:dyDescent="0.2">
      <c r="I21" s="131"/>
      <c r="J21" s="6"/>
      <c r="K21" s="198"/>
      <c r="L21" s="197" t="s">
        <v>110</v>
      </c>
      <c r="M21" s="93">
        <v>91.451899999999995</v>
      </c>
      <c r="N21" s="130"/>
      <c r="O21" s="130"/>
      <c r="P21" s="130"/>
    </row>
    <row r="22" spans="1:16" ht="12.9" customHeight="1" x14ac:dyDescent="0.2">
      <c r="I22" s="6"/>
      <c r="J22" s="6"/>
      <c r="K22" s="198"/>
      <c r="L22" s="197" t="s">
        <v>111</v>
      </c>
      <c r="M22" s="93">
        <v>91.436599999999999</v>
      </c>
      <c r="N22" s="130"/>
      <c r="O22" s="130"/>
      <c r="P22" s="130"/>
    </row>
    <row r="23" spans="1:16" ht="16.649999999999999" customHeight="1" x14ac:dyDescent="0.25">
      <c r="A23" s="7"/>
      <c r="B23" s="4"/>
      <c r="C23" s="4"/>
      <c r="D23" s="5"/>
      <c r="E23" s="5"/>
      <c r="F23" s="6"/>
      <c r="G23" s="6"/>
      <c r="H23" s="6"/>
      <c r="I23" s="6"/>
      <c r="J23" s="6"/>
      <c r="K23" s="198"/>
      <c r="L23" s="197" t="s">
        <v>112</v>
      </c>
      <c r="M23" s="93">
        <v>91.407899999999998</v>
      </c>
      <c r="N23" s="130"/>
      <c r="O23" s="130"/>
      <c r="P23" s="130"/>
    </row>
    <row r="24" spans="1:16" ht="12.9" customHeight="1" x14ac:dyDescent="0.2">
      <c r="A24" s="6"/>
      <c r="B24" s="6"/>
      <c r="C24" s="6"/>
      <c r="D24" s="6"/>
      <c r="E24" s="6"/>
      <c r="F24" s="6"/>
      <c r="G24" s="6"/>
      <c r="H24" s="70"/>
      <c r="I24" s="6"/>
      <c r="J24" s="6"/>
      <c r="K24" s="198"/>
      <c r="L24" s="197" t="s">
        <v>113</v>
      </c>
      <c r="M24" s="93">
        <v>91.3904</v>
      </c>
      <c r="N24" s="130"/>
      <c r="O24" s="130"/>
      <c r="P24" s="130"/>
    </row>
    <row r="25" spans="1:16" ht="12.9" customHeight="1" x14ac:dyDescent="0.2">
      <c r="A25" s="6"/>
      <c r="B25" s="6"/>
      <c r="C25" s="6"/>
      <c r="D25" s="6"/>
      <c r="E25" s="6"/>
      <c r="F25" s="6"/>
      <c r="G25" s="6"/>
      <c r="H25" s="6"/>
      <c r="I25" s="6"/>
      <c r="K25" s="198"/>
      <c r="L25" s="197" t="s">
        <v>114</v>
      </c>
      <c r="M25" s="93">
        <v>90.653499999999994</v>
      </c>
      <c r="N25" s="130"/>
      <c r="O25" s="130"/>
      <c r="P25" s="130"/>
    </row>
    <row r="26" spans="1:16" ht="12.9" customHeight="1" x14ac:dyDescent="0.2">
      <c r="A26" s="6"/>
      <c r="B26" s="6"/>
      <c r="C26" s="6"/>
      <c r="D26" s="6"/>
      <c r="E26" s="6"/>
      <c r="F26" s="6"/>
      <c r="G26" s="6"/>
      <c r="H26" s="6"/>
      <c r="I26" s="6"/>
      <c r="K26" s="198"/>
      <c r="L26" s="197" t="s">
        <v>115</v>
      </c>
      <c r="M26" s="93">
        <v>89.406900000000007</v>
      </c>
      <c r="N26" s="130"/>
      <c r="O26" s="130"/>
      <c r="P26" s="130"/>
    </row>
    <row r="27" spans="1:16" ht="21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154"/>
      <c r="L27" s="197" t="s">
        <v>116</v>
      </c>
      <c r="M27" s="93">
        <v>88.150399999999991</v>
      </c>
      <c r="N27" s="39"/>
      <c r="O27" s="39"/>
      <c r="P27" s="39"/>
    </row>
    <row r="28" spans="1:16" ht="12.9" customHeight="1" x14ac:dyDescent="0.2">
      <c r="A28" s="6"/>
      <c r="B28" s="6"/>
      <c r="C28" s="6"/>
      <c r="D28" s="6"/>
      <c r="E28" s="6"/>
      <c r="F28" s="6"/>
      <c r="G28" s="6"/>
      <c r="H28" s="6"/>
      <c r="I28" s="6"/>
      <c r="K28" s="154"/>
      <c r="L28" s="197" t="s">
        <v>117</v>
      </c>
      <c r="M28" s="93">
        <v>87.711300000000008</v>
      </c>
      <c r="N28" s="130"/>
      <c r="O28" s="130"/>
      <c r="P28" s="130"/>
    </row>
    <row r="29" spans="1:16" ht="12.9" customHeight="1" x14ac:dyDescent="0.2">
      <c r="A29" s="6"/>
      <c r="B29" s="6"/>
      <c r="C29" s="6"/>
      <c r="D29" s="6"/>
      <c r="E29" s="6"/>
      <c r="F29" s="6"/>
      <c r="G29" s="6"/>
      <c r="H29" s="6"/>
      <c r="I29" s="6"/>
      <c r="K29" s="198"/>
      <c r="L29" s="197" t="s">
        <v>118</v>
      </c>
      <c r="M29" s="93">
        <v>87.306399999999996</v>
      </c>
      <c r="N29" s="130"/>
      <c r="O29" s="130"/>
      <c r="P29" s="130"/>
    </row>
    <row r="30" spans="1:16" ht="18.600000000000001" customHeight="1" x14ac:dyDescent="0.2">
      <c r="A30" s="6"/>
      <c r="B30" s="6"/>
      <c r="C30" s="6"/>
      <c r="D30" s="6"/>
      <c r="E30" s="6"/>
      <c r="F30" s="6"/>
      <c r="G30" s="6"/>
      <c r="H30" s="6"/>
      <c r="I30" s="6"/>
      <c r="K30" s="154"/>
      <c r="L30" s="197" t="s">
        <v>119</v>
      </c>
      <c r="M30" s="93">
        <v>85.522300000000001</v>
      </c>
      <c r="N30" s="130"/>
      <c r="O30" s="130"/>
      <c r="P30" s="130"/>
    </row>
    <row r="31" spans="1:16" ht="12.6" customHeight="1" x14ac:dyDescent="0.2">
      <c r="A31" s="6"/>
      <c r="B31" s="6"/>
      <c r="C31" s="6"/>
      <c r="D31" s="6"/>
      <c r="E31" s="6"/>
      <c r="F31" s="6"/>
      <c r="G31" s="6"/>
      <c r="H31" s="6"/>
      <c r="I31" s="6"/>
      <c r="K31" s="154"/>
      <c r="L31" s="197" t="s">
        <v>120</v>
      </c>
      <c r="M31" s="93">
        <v>85.494199999999992</v>
      </c>
      <c r="N31" s="130"/>
      <c r="O31" s="130"/>
      <c r="P31" s="130"/>
    </row>
    <row r="32" spans="1:16" ht="12.9" customHeight="1" x14ac:dyDescent="0.2">
      <c r="A32" s="6"/>
      <c r="B32" s="6"/>
      <c r="C32" s="6"/>
      <c r="D32" s="6"/>
      <c r="E32" s="6"/>
      <c r="F32" s="6"/>
      <c r="G32" s="6"/>
      <c r="H32" s="6"/>
      <c r="I32" s="6"/>
      <c r="K32" s="154"/>
      <c r="L32" s="200"/>
      <c r="M32" s="154"/>
      <c r="N32" s="130"/>
      <c r="O32" s="130"/>
      <c r="P32" s="130"/>
    </row>
    <row r="33" spans="1:25" ht="12" customHeight="1" x14ac:dyDescent="0.25">
      <c r="A33" s="7" t="s">
        <v>121</v>
      </c>
      <c r="B33" s="4"/>
      <c r="C33" s="4"/>
      <c r="D33" s="5"/>
      <c r="E33" s="5"/>
      <c r="F33" s="6"/>
      <c r="G33" s="6"/>
      <c r="H33" s="6"/>
      <c r="I33" s="6"/>
      <c r="K33" s="154"/>
      <c r="L33" s="200"/>
      <c r="M33" s="154"/>
      <c r="N33" s="130"/>
      <c r="O33" s="130"/>
      <c r="P33" s="130"/>
    </row>
    <row r="34" spans="1:25" ht="4.2" customHeight="1" thickBot="1" x14ac:dyDescent="0.25">
      <c r="A34" s="6"/>
      <c r="B34" s="6"/>
      <c r="C34" s="6"/>
      <c r="D34" s="6"/>
      <c r="E34" s="6"/>
      <c r="F34" s="6"/>
      <c r="G34" s="6"/>
      <c r="H34" s="6"/>
      <c r="I34" s="6"/>
      <c r="K34" s="154"/>
      <c r="L34" s="9"/>
      <c r="M34" s="9"/>
    </row>
    <row r="35" spans="1:25" ht="10.95" customHeight="1" x14ac:dyDescent="0.2">
      <c r="A35" s="221"/>
      <c r="B35" s="233" t="s">
        <v>122</v>
      </c>
      <c r="C35" s="234"/>
      <c r="D35" s="233" t="s">
        <v>33</v>
      </c>
      <c r="E35" s="235"/>
      <c r="F35" s="233" t="s">
        <v>34</v>
      </c>
      <c r="G35" s="234"/>
      <c r="H35" s="234"/>
      <c r="I35" s="6"/>
      <c r="K35" s="154"/>
      <c r="L35" s="9"/>
      <c r="M35" s="9"/>
    </row>
    <row r="36" spans="1:25" ht="10.95" customHeight="1" thickBot="1" x14ac:dyDescent="0.25">
      <c r="A36" s="222"/>
      <c r="B36" s="41" t="s">
        <v>36</v>
      </c>
      <c r="C36" s="42" t="s">
        <v>37</v>
      </c>
      <c r="D36" s="41" t="s">
        <v>36</v>
      </c>
      <c r="E36" s="11" t="s">
        <v>37</v>
      </c>
      <c r="F36" s="10" t="s">
        <v>36</v>
      </c>
      <c r="G36" s="12" t="s">
        <v>37</v>
      </c>
      <c r="H36" s="12" t="s">
        <v>38</v>
      </c>
      <c r="I36" s="6"/>
      <c r="K36" s="154"/>
      <c r="L36" s="9"/>
      <c r="M36" s="9"/>
    </row>
    <row r="37" spans="1:25" ht="10.95" customHeight="1" x14ac:dyDescent="0.2">
      <c r="A37" s="133" t="s">
        <v>123</v>
      </c>
      <c r="B37" s="26" t="s">
        <v>124</v>
      </c>
      <c r="C37" s="48">
        <v>80.696600000000004</v>
      </c>
      <c r="D37" s="26" t="s">
        <v>125</v>
      </c>
      <c r="E37" s="134">
        <v>85.284999999999997</v>
      </c>
      <c r="F37" s="26" t="s">
        <v>126</v>
      </c>
      <c r="G37" s="135">
        <v>77.862200000000001</v>
      </c>
      <c r="H37" s="136">
        <v>93.142600000000002</v>
      </c>
      <c r="I37" s="6"/>
      <c r="K37" s="154"/>
      <c r="L37" s="9"/>
      <c r="M37" s="9"/>
    </row>
    <row r="38" spans="1:25" ht="10.95" customHeight="1" x14ac:dyDescent="0.2">
      <c r="A38" s="137" t="s">
        <v>127</v>
      </c>
      <c r="B38" s="31">
        <v>560.1</v>
      </c>
      <c r="C38" s="50">
        <v>87.461500000000001</v>
      </c>
      <c r="D38" s="31">
        <v>568.5</v>
      </c>
      <c r="E38" s="55">
        <v>88.780799999999999</v>
      </c>
      <c r="F38" s="31">
        <v>507.7</v>
      </c>
      <c r="G38" s="50">
        <v>80.835899999999995</v>
      </c>
      <c r="H38" s="32">
        <v>93.530699999999996</v>
      </c>
      <c r="I38" s="6"/>
      <c r="K38" s="154"/>
      <c r="L38" s="9"/>
      <c r="M38" s="9"/>
    </row>
    <row r="39" spans="1:25" ht="10.95" customHeight="1" x14ac:dyDescent="0.2">
      <c r="A39" s="138" t="s">
        <v>128</v>
      </c>
      <c r="B39" s="31">
        <v>473</v>
      </c>
      <c r="C39" s="50">
        <v>81.017799999999994</v>
      </c>
      <c r="D39" s="31">
        <v>497.4</v>
      </c>
      <c r="E39" s="55">
        <v>85.201499999999996</v>
      </c>
      <c r="F39" s="31">
        <v>437.6</v>
      </c>
      <c r="G39" s="50">
        <v>77.8</v>
      </c>
      <c r="H39" s="32">
        <v>91.894900000000007</v>
      </c>
      <c r="I39" s="6"/>
      <c r="K39" s="154"/>
      <c r="L39" s="200"/>
      <c r="M39" s="201"/>
      <c r="N39" s="130"/>
      <c r="O39" s="130"/>
    </row>
    <row r="40" spans="1:25" ht="10.95" customHeight="1" x14ac:dyDescent="0.2">
      <c r="A40" s="138" t="s">
        <v>129</v>
      </c>
      <c r="B40" s="31">
        <v>220.2</v>
      </c>
      <c r="C40" s="50">
        <v>81.668800000000005</v>
      </c>
      <c r="D40" s="31">
        <v>233.3</v>
      </c>
      <c r="E40" s="55">
        <v>86.543700000000001</v>
      </c>
      <c r="F40" s="31">
        <v>212</v>
      </c>
      <c r="G40" s="50">
        <v>80.453599999999994</v>
      </c>
      <c r="H40" s="32">
        <v>94.304000000000002</v>
      </c>
      <c r="I40" s="6"/>
      <c r="K40" s="154"/>
      <c r="L40" s="200"/>
      <c r="M40" s="201"/>
      <c r="N40" s="130"/>
      <c r="O40" s="130"/>
    </row>
    <row r="41" spans="1:25" ht="10.95" customHeight="1" x14ac:dyDescent="0.2">
      <c r="A41" s="138" t="s">
        <v>130</v>
      </c>
      <c r="B41" s="31">
        <v>201.8</v>
      </c>
      <c r="C41" s="50">
        <v>83.690799999999996</v>
      </c>
      <c r="D41" s="31">
        <v>211.1</v>
      </c>
      <c r="E41" s="55">
        <v>87.507000000000005</v>
      </c>
      <c r="F41" s="31">
        <v>193.6</v>
      </c>
      <c r="G41" s="50">
        <v>81.522999999999996</v>
      </c>
      <c r="H41" s="32">
        <v>96.247699999999995</v>
      </c>
      <c r="I41" s="6"/>
      <c r="K41" s="154"/>
      <c r="L41" s="200"/>
      <c r="M41" s="201"/>
      <c r="N41" s="130"/>
      <c r="O41" s="130"/>
      <c r="V41" s="9"/>
      <c r="W41" s="9"/>
      <c r="X41" s="9"/>
      <c r="Y41" s="9"/>
    </row>
    <row r="42" spans="1:25" ht="10.95" customHeight="1" x14ac:dyDescent="0.2">
      <c r="A42" s="138" t="s">
        <v>131</v>
      </c>
      <c r="B42" s="31">
        <v>97.4</v>
      </c>
      <c r="C42" s="50">
        <v>77.765699999999995</v>
      </c>
      <c r="D42" s="31">
        <v>108.6</v>
      </c>
      <c r="E42" s="55">
        <v>86.762900000000002</v>
      </c>
      <c r="F42" s="31">
        <v>93.2</v>
      </c>
      <c r="G42" s="50">
        <v>77.918000000000006</v>
      </c>
      <c r="H42" s="32">
        <v>93.370199999999997</v>
      </c>
      <c r="I42" s="6"/>
      <c r="J42" s="6"/>
      <c r="K42" s="154"/>
      <c r="L42" s="200"/>
      <c r="M42" s="201"/>
      <c r="N42" s="130"/>
      <c r="O42" s="130"/>
      <c r="V42" s="9"/>
      <c r="W42" s="9"/>
      <c r="X42" s="9"/>
      <c r="Y42" s="9"/>
    </row>
    <row r="43" spans="1:25" ht="10.95" customHeight="1" x14ac:dyDescent="0.2">
      <c r="A43" s="138" t="s">
        <v>132</v>
      </c>
      <c r="B43" s="31">
        <v>240.7</v>
      </c>
      <c r="C43" s="50">
        <v>72.031099999999995</v>
      </c>
      <c r="D43" s="31">
        <v>274.60000000000002</v>
      </c>
      <c r="E43" s="55">
        <v>82.1828</v>
      </c>
      <c r="F43" s="31">
        <v>217.3</v>
      </c>
      <c r="G43" s="50">
        <v>68.602999999999994</v>
      </c>
      <c r="H43" s="32">
        <v>88.938100000000006</v>
      </c>
      <c r="I43" s="6"/>
      <c r="J43" s="6"/>
      <c r="K43" s="154"/>
      <c r="L43" s="200"/>
      <c r="M43" s="201"/>
      <c r="N43" s="130"/>
      <c r="O43" s="130"/>
      <c r="V43" s="9"/>
      <c r="W43" s="9"/>
      <c r="X43" s="9"/>
      <c r="Y43" s="9"/>
    </row>
    <row r="44" spans="1:25" ht="10.95" customHeight="1" x14ac:dyDescent="0.2">
      <c r="A44" s="138" t="s">
        <v>133</v>
      </c>
      <c r="B44" s="31">
        <v>151</v>
      </c>
      <c r="C44" s="50">
        <v>76.101399999999998</v>
      </c>
      <c r="D44" s="31">
        <v>168.3</v>
      </c>
      <c r="E44" s="55">
        <v>84.789900000000003</v>
      </c>
      <c r="F44" s="31">
        <v>133.30000000000001</v>
      </c>
      <c r="G44" s="50">
        <v>71.833200000000005</v>
      </c>
      <c r="H44" s="32">
        <v>87.949600000000004</v>
      </c>
      <c r="I44" s="6"/>
      <c r="J44" s="6"/>
      <c r="K44" s="154"/>
      <c r="L44" s="200"/>
      <c r="M44" s="201"/>
      <c r="N44" s="130"/>
      <c r="O44" s="130"/>
      <c r="V44" s="9"/>
      <c r="W44" s="9"/>
      <c r="X44" s="9"/>
      <c r="Y44" s="9"/>
    </row>
    <row r="45" spans="1:25" ht="10.95" customHeight="1" x14ac:dyDescent="0.2">
      <c r="A45" s="138" t="s">
        <v>134</v>
      </c>
      <c r="B45" s="31">
        <v>183.1</v>
      </c>
      <c r="C45" s="50">
        <v>79.017200000000003</v>
      </c>
      <c r="D45" s="31">
        <v>193.7</v>
      </c>
      <c r="E45" s="55">
        <v>83.602500000000006</v>
      </c>
      <c r="F45" s="31">
        <v>169.4</v>
      </c>
      <c r="G45" s="50">
        <v>74.338200000000001</v>
      </c>
      <c r="H45" s="32">
        <v>91.399699999999996</v>
      </c>
      <c r="I45" s="6"/>
      <c r="J45" s="6"/>
      <c r="K45" s="154"/>
      <c r="L45" s="202"/>
      <c r="M45" s="201"/>
      <c r="N45" s="130"/>
      <c r="O45" s="130"/>
      <c r="V45" s="9"/>
      <c r="W45" s="9"/>
      <c r="X45" s="9"/>
      <c r="Y45" s="9"/>
    </row>
    <row r="46" spans="1:25" ht="10.95" customHeight="1" x14ac:dyDescent="0.2">
      <c r="A46" s="138" t="s">
        <v>135</v>
      </c>
      <c r="B46" s="31">
        <v>171.4</v>
      </c>
      <c r="C46" s="50">
        <v>78.366900000000001</v>
      </c>
      <c r="D46" s="31">
        <v>180.4</v>
      </c>
      <c r="E46" s="55">
        <v>82.506100000000004</v>
      </c>
      <c r="F46" s="31">
        <v>162.69999999999999</v>
      </c>
      <c r="G46" s="50">
        <v>76.317800000000005</v>
      </c>
      <c r="H46" s="32">
        <v>92.141599999999997</v>
      </c>
      <c r="I46" s="6"/>
      <c r="J46" s="6"/>
      <c r="L46" s="132"/>
      <c r="M46" s="84"/>
      <c r="N46" s="130"/>
      <c r="O46" s="130"/>
      <c r="V46" s="9"/>
      <c r="W46" s="9"/>
      <c r="X46" s="9"/>
      <c r="Y46" s="9"/>
    </row>
    <row r="47" spans="1:25" ht="10.95" customHeight="1" x14ac:dyDescent="0.2">
      <c r="A47" s="138" t="s">
        <v>136</v>
      </c>
      <c r="B47" s="31">
        <v>161.6</v>
      </c>
      <c r="C47" s="50">
        <v>82.761300000000006</v>
      </c>
      <c r="D47" s="31">
        <v>168.9</v>
      </c>
      <c r="E47" s="55">
        <v>86.468199999999996</v>
      </c>
      <c r="F47" s="31">
        <v>159</v>
      </c>
      <c r="G47" s="50">
        <v>82.397999999999996</v>
      </c>
      <c r="H47" s="32">
        <v>95.789199999999994</v>
      </c>
      <c r="I47" s="6"/>
      <c r="J47" s="6"/>
      <c r="L47" s="132"/>
      <c r="M47" s="84"/>
      <c r="N47" s="130"/>
      <c r="O47" s="130"/>
      <c r="V47" s="9"/>
      <c r="W47" s="9"/>
      <c r="X47" s="9"/>
      <c r="Y47" s="9"/>
    </row>
    <row r="48" spans="1:25" ht="10.95" customHeight="1" x14ac:dyDescent="0.2">
      <c r="A48" s="138" t="s">
        <v>137</v>
      </c>
      <c r="B48" s="31">
        <v>391.6</v>
      </c>
      <c r="C48" s="50">
        <v>80.603099999999998</v>
      </c>
      <c r="D48" s="31">
        <v>406.1</v>
      </c>
      <c r="E48" s="55">
        <v>83.596199999999996</v>
      </c>
      <c r="F48" s="31">
        <v>360.1</v>
      </c>
      <c r="G48" s="50">
        <v>76.029300000000006</v>
      </c>
      <c r="H48" s="32">
        <v>91.245599999999996</v>
      </c>
      <c r="I48" s="6"/>
      <c r="J48" s="6"/>
      <c r="L48" s="132"/>
      <c r="M48" s="84"/>
      <c r="N48" s="130"/>
      <c r="O48" s="130"/>
      <c r="V48" s="9"/>
      <c r="W48" s="9"/>
      <c r="X48" s="9"/>
      <c r="Y48" s="9"/>
    </row>
    <row r="49" spans="1:25" ht="10.95" customHeight="1" x14ac:dyDescent="0.2">
      <c r="A49" s="138" t="s">
        <v>138</v>
      </c>
      <c r="B49" s="31">
        <v>207.6</v>
      </c>
      <c r="C49" s="50">
        <v>76.879599999999996</v>
      </c>
      <c r="D49" s="31">
        <v>217.4</v>
      </c>
      <c r="E49" s="55">
        <v>80.502700000000004</v>
      </c>
      <c r="F49" s="31">
        <v>198.8</v>
      </c>
      <c r="G49" s="50">
        <v>74.989699999999999</v>
      </c>
      <c r="H49" s="32">
        <v>94.720500000000001</v>
      </c>
      <c r="I49" s="6"/>
      <c r="J49" s="6"/>
      <c r="L49" s="132"/>
      <c r="M49" s="84"/>
      <c r="N49" s="130"/>
      <c r="O49" s="130"/>
      <c r="V49" s="9"/>
      <c r="W49" s="9"/>
      <c r="X49" s="9"/>
      <c r="Y49" s="9"/>
    </row>
    <row r="50" spans="1:25" ht="10.95" customHeight="1" x14ac:dyDescent="0.2">
      <c r="A50" s="138" t="s">
        <v>139</v>
      </c>
      <c r="B50" s="31">
        <v>183.2</v>
      </c>
      <c r="C50" s="50">
        <v>81.838200000000001</v>
      </c>
      <c r="D50" s="31">
        <v>191.9</v>
      </c>
      <c r="E50" s="55">
        <v>85.710800000000006</v>
      </c>
      <c r="F50" s="31">
        <v>181.6</v>
      </c>
      <c r="G50" s="50">
        <v>82.666799999999995</v>
      </c>
      <c r="H50" s="32">
        <v>96.0608</v>
      </c>
      <c r="I50" s="6"/>
      <c r="J50" s="6"/>
      <c r="L50" s="132"/>
      <c r="M50" s="84"/>
      <c r="N50" s="130"/>
      <c r="O50" s="130"/>
      <c r="V50" s="9"/>
      <c r="W50" s="9"/>
      <c r="X50" s="9"/>
      <c r="Y50" s="9"/>
    </row>
    <row r="51" spans="1:25" ht="10.95" customHeight="1" x14ac:dyDescent="0.2">
      <c r="A51" s="138" t="s">
        <v>140</v>
      </c>
      <c r="B51" s="31">
        <v>405.1</v>
      </c>
      <c r="C51" s="50">
        <v>80.669399999999996</v>
      </c>
      <c r="D51" s="31">
        <v>434.9</v>
      </c>
      <c r="E51" s="55">
        <v>86.614599999999996</v>
      </c>
      <c r="F51" s="31">
        <v>397</v>
      </c>
      <c r="G51" s="50">
        <v>80.900400000000005</v>
      </c>
      <c r="H51" s="32">
        <v>96.085800000000006</v>
      </c>
      <c r="I51" s="6"/>
      <c r="J51" s="6"/>
      <c r="L51" s="132"/>
      <c r="M51" s="84"/>
      <c r="N51" s="130"/>
      <c r="O51" s="130"/>
      <c r="V51" s="9"/>
      <c r="W51" s="9"/>
      <c r="X51" s="9"/>
      <c r="Y51" s="9"/>
    </row>
    <row r="52" spans="1:25" ht="5.4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L52" s="132"/>
      <c r="M52" s="84"/>
      <c r="N52" s="130"/>
      <c r="O52" s="130"/>
      <c r="V52" s="9"/>
      <c r="W52" s="9"/>
      <c r="X52" s="9"/>
      <c r="Y52" s="9"/>
    </row>
    <row r="53" spans="1:25" ht="10.8" customHeight="1" x14ac:dyDescent="0.2">
      <c r="A53" s="139" t="s">
        <v>141</v>
      </c>
      <c r="B53" s="4"/>
      <c r="C53" s="4"/>
      <c r="D53" s="5"/>
      <c r="E53" s="5"/>
      <c r="F53" s="6"/>
      <c r="G53" s="6"/>
      <c r="H53" s="6"/>
      <c r="I53" s="6"/>
      <c r="J53" s="6"/>
      <c r="V53" s="9"/>
      <c r="W53" s="9"/>
      <c r="X53" s="9"/>
      <c r="Y53" s="9"/>
    </row>
    <row r="54" spans="1:25" ht="10.8" customHeight="1" x14ac:dyDescent="0.2">
      <c r="A54" s="139" t="s">
        <v>142</v>
      </c>
      <c r="B54" s="4"/>
      <c r="C54" s="4"/>
      <c r="D54" s="5"/>
      <c r="E54" s="5"/>
      <c r="F54" s="6"/>
      <c r="G54" s="6"/>
      <c r="H54" s="6"/>
      <c r="I54" s="6"/>
      <c r="J54" s="6"/>
      <c r="V54" s="9"/>
      <c r="W54" s="9"/>
      <c r="X54" s="9"/>
      <c r="Y54" s="9"/>
    </row>
    <row r="55" spans="1:25" ht="10.8" customHeight="1" x14ac:dyDescent="0.2">
      <c r="A55" s="140" t="s">
        <v>187</v>
      </c>
      <c r="V55" s="9"/>
      <c r="W55" s="9"/>
      <c r="X55" s="9"/>
      <c r="Y55" s="9"/>
    </row>
    <row r="56" spans="1:25" ht="10.8" customHeight="1" x14ac:dyDescent="0.2">
      <c r="A56" s="62" t="s">
        <v>186</v>
      </c>
      <c r="B56" s="6"/>
      <c r="C56" s="6"/>
      <c r="D56" s="6"/>
      <c r="E56" s="63"/>
      <c r="F56" s="6"/>
      <c r="V56" s="9"/>
      <c r="W56" s="9"/>
      <c r="X56" s="9"/>
      <c r="Y56" s="9"/>
    </row>
    <row r="57" spans="1:25" ht="10.8" customHeight="1" x14ac:dyDescent="0.2">
      <c r="A57" s="68" t="s">
        <v>69</v>
      </c>
      <c r="V57" s="9"/>
      <c r="W57" s="9"/>
      <c r="X57" s="9"/>
      <c r="Y57" s="9"/>
    </row>
    <row r="58" spans="1:25" ht="12.75" customHeight="1" x14ac:dyDescent="0.2">
      <c r="V58" s="9"/>
      <c r="W58" s="9"/>
      <c r="X58" s="9"/>
      <c r="Y58" s="9"/>
    </row>
    <row r="59" spans="1:25" ht="12.75" customHeight="1" x14ac:dyDescent="0.2">
      <c r="V59" s="9"/>
      <c r="W59" s="9"/>
      <c r="X59" s="9"/>
      <c r="Y59" s="9"/>
    </row>
    <row r="60" spans="1:25" ht="12.75" customHeight="1" x14ac:dyDescent="0.2">
      <c r="V60" s="9"/>
      <c r="W60" s="9"/>
      <c r="X60" s="9"/>
      <c r="Y60" s="9"/>
    </row>
    <row r="61" spans="1:25" ht="12.75" customHeight="1" x14ac:dyDescent="0.2">
      <c r="V61" s="9"/>
      <c r="W61" s="9"/>
      <c r="X61" s="9"/>
      <c r="Y61" s="9"/>
    </row>
    <row r="62" spans="1:25" ht="12.75" customHeight="1" x14ac:dyDescent="0.2">
      <c r="V62" s="9"/>
      <c r="W62" s="9"/>
      <c r="X62" s="9"/>
      <c r="Y62" s="9"/>
    </row>
    <row r="63" spans="1:25" ht="12.75" customHeight="1" x14ac:dyDescent="0.2">
      <c r="V63" s="9"/>
      <c r="W63" s="9"/>
      <c r="X63" s="9"/>
      <c r="Y63" s="9"/>
    </row>
    <row r="64" spans="1:25" ht="12.75" customHeight="1" x14ac:dyDescent="0.2">
      <c r="V64" s="9"/>
      <c r="W64" s="9"/>
      <c r="X64" s="9"/>
      <c r="Y64" s="9"/>
    </row>
    <row r="65" spans="4:25" ht="12.75" customHeight="1" x14ac:dyDescent="0.2">
      <c r="V65" s="9"/>
      <c r="W65" s="9"/>
      <c r="X65" s="9"/>
      <c r="Y65" s="9"/>
    </row>
    <row r="66" spans="4:25" ht="12.75" customHeight="1" x14ac:dyDescent="0.2">
      <c r="V66" s="9"/>
      <c r="W66" s="9"/>
      <c r="X66" s="9"/>
      <c r="Y66" s="9"/>
    </row>
    <row r="67" spans="4:25" ht="12.75" customHeight="1" x14ac:dyDescent="0.2">
      <c r="V67" s="9"/>
      <c r="W67" s="9"/>
      <c r="X67" s="9"/>
      <c r="Y67" s="9"/>
    </row>
    <row r="68" spans="4:25" ht="12.75" customHeight="1" x14ac:dyDescent="0.2">
      <c r="V68" s="9"/>
      <c r="W68" s="9"/>
      <c r="X68" s="9"/>
      <c r="Y68" s="9"/>
    </row>
    <row r="69" spans="4:25" ht="12.75" customHeight="1" x14ac:dyDescent="0.2">
      <c r="V69" s="9"/>
      <c r="W69" s="9"/>
      <c r="X69" s="9"/>
      <c r="Y69" s="9"/>
    </row>
    <row r="70" spans="4:25" ht="12.75" customHeight="1" x14ac:dyDescent="0.2">
      <c r="V70" s="9"/>
      <c r="W70" s="9"/>
      <c r="X70" s="9"/>
      <c r="Y70" s="9"/>
    </row>
    <row r="71" spans="4:25" ht="12.75" customHeight="1" x14ac:dyDescent="0.2">
      <c r="V71" s="9"/>
      <c r="W71" s="9"/>
      <c r="X71" s="9"/>
      <c r="Y71" s="9"/>
    </row>
    <row r="72" spans="4:25" ht="12.75" customHeight="1" x14ac:dyDescent="0.2">
      <c r="V72" s="9"/>
      <c r="W72" s="9"/>
      <c r="X72" s="9"/>
      <c r="Y72" s="9"/>
    </row>
    <row r="73" spans="4:25" ht="12.75" customHeight="1" x14ac:dyDescent="0.2">
      <c r="V73" s="9"/>
      <c r="W73" s="9"/>
      <c r="X73" s="9"/>
      <c r="Y73" s="9"/>
    </row>
    <row r="74" spans="4:25" ht="12.75" customHeight="1" x14ac:dyDescent="0.2">
      <c r="V74" s="9"/>
      <c r="W74" s="9"/>
      <c r="X74" s="9"/>
      <c r="Y74" s="9"/>
    </row>
    <row r="75" spans="4:25" ht="12.75" customHeight="1" x14ac:dyDescent="0.2">
      <c r="D75" s="65"/>
      <c r="F75" s="61"/>
      <c r="V75" s="9"/>
      <c r="W75" s="9"/>
      <c r="X75" s="9"/>
      <c r="Y75" s="9"/>
    </row>
    <row r="76" spans="4:25" ht="12.75" customHeight="1" x14ac:dyDescent="0.2">
      <c r="V76" s="9"/>
      <c r="W76" s="9"/>
      <c r="X76" s="9"/>
      <c r="Y76" s="9"/>
    </row>
    <row r="77" spans="4:25" ht="12.75" customHeight="1" x14ac:dyDescent="0.2">
      <c r="V77" s="9"/>
      <c r="W77" s="9"/>
      <c r="X77" s="9"/>
      <c r="Y77" s="9"/>
    </row>
    <row r="78" spans="4:25" ht="12.75" customHeight="1" x14ac:dyDescent="0.2">
      <c r="V78" s="9"/>
      <c r="W78" s="9"/>
      <c r="X78" s="9"/>
      <c r="Y78" s="9"/>
    </row>
    <row r="79" spans="4:25" ht="12.75" customHeight="1" x14ac:dyDescent="0.2">
      <c r="V79" s="9"/>
      <c r="W79" s="9"/>
      <c r="X79" s="9"/>
      <c r="Y79" s="9"/>
    </row>
    <row r="80" spans="4:25" ht="12.75" customHeight="1" x14ac:dyDescent="0.2">
      <c r="V80" s="9"/>
      <c r="W80" s="9"/>
      <c r="X80" s="9"/>
      <c r="Y80" s="9"/>
    </row>
    <row r="81" spans="22:25" ht="12.75" customHeight="1" x14ac:dyDescent="0.2">
      <c r="V81" s="9"/>
      <c r="W81" s="9"/>
      <c r="X81" s="9"/>
      <c r="Y81" s="9"/>
    </row>
    <row r="82" spans="22:25" ht="12.75" customHeight="1" x14ac:dyDescent="0.2">
      <c r="V82" s="9"/>
      <c r="W82" s="9"/>
      <c r="X82" s="9"/>
      <c r="Y82" s="9"/>
    </row>
    <row r="83" spans="22:25" ht="12.75" customHeight="1" x14ac:dyDescent="0.2">
      <c r="V83" s="9"/>
      <c r="W83" s="9"/>
      <c r="X83" s="9"/>
      <c r="Y83" s="9"/>
    </row>
    <row r="84" spans="22:25" ht="12.75" customHeight="1" x14ac:dyDescent="0.2">
      <c r="V84" s="9"/>
      <c r="W84" s="9"/>
      <c r="X84" s="9"/>
      <c r="Y84" s="9"/>
    </row>
    <row r="85" spans="22:25" ht="12.75" customHeight="1" x14ac:dyDescent="0.2">
      <c r="V85" s="9"/>
      <c r="W85" s="9"/>
      <c r="X85" s="9"/>
      <c r="Y85" s="9"/>
    </row>
    <row r="86" spans="22:25" ht="12.75" customHeight="1" x14ac:dyDescent="0.2">
      <c r="V86" s="9"/>
      <c r="W86" s="9"/>
      <c r="X86" s="9"/>
      <c r="Y86" s="9"/>
    </row>
    <row r="87" spans="22:25" ht="12.75" customHeight="1" x14ac:dyDescent="0.2">
      <c r="V87" s="9"/>
      <c r="W87" s="9"/>
      <c r="X87" s="9"/>
      <c r="Y87" s="9"/>
    </row>
    <row r="88" spans="22:25" ht="12.75" customHeight="1" x14ac:dyDescent="0.2">
      <c r="V88" s="9"/>
      <c r="W88" s="9"/>
      <c r="X88" s="9"/>
      <c r="Y88" s="9"/>
    </row>
    <row r="89" spans="22:25" ht="12.75" customHeight="1" x14ac:dyDescent="0.2">
      <c r="V89" s="9"/>
      <c r="W89" s="9"/>
      <c r="X89" s="9"/>
      <c r="Y89" s="9"/>
    </row>
    <row r="90" spans="22:25" ht="12.75" customHeight="1" x14ac:dyDescent="0.2">
      <c r="V90" s="9"/>
      <c r="W90" s="9"/>
      <c r="X90" s="9"/>
      <c r="Y90" s="9"/>
    </row>
    <row r="91" spans="22:25" ht="12.75" customHeight="1" x14ac:dyDescent="0.2">
      <c r="V91" s="9"/>
      <c r="W91" s="9"/>
      <c r="X91" s="9"/>
      <c r="Y91" s="9"/>
    </row>
    <row r="92" spans="22:25" ht="12.75" customHeight="1" x14ac:dyDescent="0.2">
      <c r="V92" s="9"/>
      <c r="W92" s="9"/>
      <c r="X92" s="9"/>
      <c r="Y92" s="9"/>
    </row>
    <row r="93" spans="22:25" ht="12.75" customHeight="1" x14ac:dyDescent="0.2">
      <c r="V93" s="9"/>
      <c r="W93" s="9"/>
      <c r="X93" s="9"/>
      <c r="Y93" s="9"/>
    </row>
    <row r="94" spans="22:25" ht="12.75" customHeight="1" x14ac:dyDescent="0.2">
      <c r="V94" s="9"/>
      <c r="W94" s="9"/>
      <c r="X94" s="9"/>
      <c r="Y94" s="9"/>
    </row>
    <row r="95" spans="22:25" ht="12.75" customHeight="1" x14ac:dyDescent="0.2">
      <c r="V95" s="9"/>
      <c r="W95" s="9"/>
      <c r="X95" s="9"/>
      <c r="Y95" s="9"/>
    </row>
    <row r="96" spans="22:25" ht="12.75" customHeight="1" x14ac:dyDescent="0.2">
      <c r="V96" s="9"/>
      <c r="W96" s="9"/>
      <c r="X96" s="9"/>
      <c r="Y96" s="9"/>
    </row>
    <row r="97" spans="22:25" ht="12.75" customHeight="1" x14ac:dyDescent="0.2">
      <c r="V97" s="9"/>
      <c r="W97" s="9"/>
      <c r="X97" s="9"/>
      <c r="Y97" s="9"/>
    </row>
    <row r="98" spans="22:25" ht="12.75" customHeight="1" x14ac:dyDescent="0.2">
      <c r="V98" s="9"/>
      <c r="W98" s="9"/>
      <c r="X98" s="9"/>
      <c r="Y98" s="9"/>
    </row>
    <row r="99" spans="22:25" ht="12.75" customHeight="1" x14ac:dyDescent="0.2">
      <c r="V99" s="9"/>
      <c r="W99" s="9"/>
      <c r="X99" s="9"/>
      <c r="Y99" s="9"/>
    </row>
    <row r="100" spans="22:25" ht="12.75" customHeight="1" x14ac:dyDescent="0.2">
      <c r="V100" s="9"/>
      <c r="W100" s="9"/>
      <c r="X100" s="9"/>
      <c r="Y100" s="9"/>
    </row>
    <row r="101" spans="22:25" ht="12.75" customHeight="1" x14ac:dyDescent="0.2">
      <c r="V101" s="9"/>
      <c r="W101" s="9"/>
      <c r="X101" s="9"/>
      <c r="Y101" s="9"/>
    </row>
    <row r="102" spans="22:25" ht="12.75" customHeight="1" x14ac:dyDescent="0.2">
      <c r="V102" s="9"/>
      <c r="W102" s="9"/>
      <c r="X102" s="9"/>
      <c r="Y102" s="9"/>
    </row>
    <row r="103" spans="22:25" ht="12.75" customHeight="1" x14ac:dyDescent="0.2">
      <c r="V103" s="9"/>
      <c r="W103" s="9"/>
      <c r="X103" s="9"/>
      <c r="Y103" s="9"/>
    </row>
    <row r="104" spans="22:25" ht="12.75" customHeight="1" x14ac:dyDescent="0.2">
      <c r="V104" s="9"/>
      <c r="W104" s="9"/>
      <c r="X104" s="9"/>
      <c r="Y104" s="9"/>
    </row>
    <row r="105" spans="22:25" ht="12.75" customHeight="1" x14ac:dyDescent="0.2">
      <c r="V105" s="9"/>
      <c r="W105" s="9"/>
      <c r="X105" s="9"/>
      <c r="Y105" s="9"/>
    </row>
    <row r="106" spans="22:25" ht="12.75" customHeight="1" x14ac:dyDescent="0.2">
      <c r="V106" s="9"/>
      <c r="W106" s="9"/>
      <c r="X106" s="9"/>
      <c r="Y106" s="9"/>
    </row>
    <row r="107" spans="22:25" ht="12.75" customHeight="1" x14ac:dyDescent="0.2">
      <c r="V107" s="9"/>
      <c r="W107" s="9"/>
      <c r="X107" s="9"/>
      <c r="Y107" s="9"/>
    </row>
    <row r="108" spans="22:25" ht="12.75" customHeight="1" x14ac:dyDescent="0.2">
      <c r="V108" s="9"/>
      <c r="W108" s="9"/>
      <c r="X108" s="9"/>
      <c r="Y108" s="9"/>
    </row>
    <row r="109" spans="22:25" ht="12.75" customHeight="1" x14ac:dyDescent="0.2">
      <c r="V109" s="9"/>
      <c r="W109" s="9"/>
      <c r="X109" s="9"/>
      <c r="Y109" s="9"/>
    </row>
  </sheetData>
  <mergeCells count="5">
    <mergeCell ref="A1:H1"/>
    <mergeCell ref="A35:A36"/>
    <mergeCell ref="B35:C35"/>
    <mergeCell ref="D35:E35"/>
    <mergeCell ref="F35:H3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63"/>
  <sheetViews>
    <sheetView showGridLines="0" zoomScaleNormal="100" zoomScaleSheetLayoutView="100" workbookViewId="0">
      <selection sqref="A1:I1"/>
    </sheetView>
  </sheetViews>
  <sheetFormatPr defaultColWidth="9.109375" defaultRowHeight="12.75" customHeight="1" x14ac:dyDescent="0.2"/>
  <cols>
    <col min="1" max="1" width="14.88671875" style="65" customWidth="1"/>
    <col min="2" max="4" width="9" style="65" customWidth="1"/>
    <col min="5" max="6" width="9" style="61" customWidth="1"/>
    <col min="7" max="9" width="9" style="3" customWidth="1"/>
    <col min="10" max="11" width="7.33203125" style="3" customWidth="1"/>
    <col min="12" max="16384" width="9.109375" style="3"/>
  </cols>
  <sheetData>
    <row r="1" spans="1:11" ht="30" customHeight="1" x14ac:dyDescent="0.25">
      <c r="A1" s="226" t="s">
        <v>30</v>
      </c>
      <c r="B1" s="226"/>
      <c r="C1" s="226"/>
      <c r="D1" s="226"/>
      <c r="E1" s="226"/>
      <c r="F1" s="226"/>
      <c r="G1" s="226"/>
      <c r="H1" s="226"/>
      <c r="I1" s="226"/>
    </row>
    <row r="2" spans="1:11" ht="12.9" customHeight="1" x14ac:dyDescent="0.2">
      <c r="A2" s="4"/>
      <c r="B2" s="4"/>
      <c r="C2" s="4"/>
      <c r="D2" s="4"/>
      <c r="E2" s="5"/>
      <c r="F2" s="5"/>
      <c r="G2" s="6"/>
      <c r="H2" s="6"/>
      <c r="I2" s="6"/>
      <c r="J2" s="6"/>
      <c r="K2" s="6"/>
    </row>
    <row r="3" spans="1:11" ht="16.649999999999999" customHeight="1" x14ac:dyDescent="0.25">
      <c r="A3" s="7" t="s">
        <v>144</v>
      </c>
      <c r="B3" s="7"/>
      <c r="C3" s="4"/>
      <c r="D3" s="4"/>
      <c r="E3" s="5"/>
      <c r="F3" s="5"/>
      <c r="G3" s="6"/>
      <c r="H3" s="6"/>
      <c r="I3" s="6"/>
      <c r="J3" s="6"/>
      <c r="K3" s="6"/>
    </row>
    <row r="4" spans="1:11" ht="11.25" customHeight="1" thickBot="1" x14ac:dyDescent="0.25">
      <c r="A4" s="6"/>
      <c r="B4" s="6"/>
      <c r="C4" s="6"/>
      <c r="D4" s="6"/>
      <c r="E4" s="6"/>
      <c r="F4" s="6"/>
      <c r="G4" s="6"/>
      <c r="H4" s="6"/>
      <c r="I4" s="70" t="s">
        <v>71</v>
      </c>
      <c r="J4" s="6"/>
      <c r="K4" s="6"/>
    </row>
    <row r="5" spans="1:11" ht="10.8" customHeight="1" x14ac:dyDescent="0.2">
      <c r="A5" s="236" t="s">
        <v>122</v>
      </c>
      <c r="B5" s="236"/>
      <c r="C5" s="236"/>
      <c r="D5" s="236"/>
      <c r="E5" s="236"/>
      <c r="F5" s="236"/>
      <c r="G5" s="236"/>
      <c r="H5" s="236"/>
      <c r="I5" s="236"/>
      <c r="J5" s="6"/>
      <c r="K5" s="6"/>
    </row>
    <row r="6" spans="1:11" ht="10.8" customHeight="1" thickBot="1" x14ac:dyDescent="0.25">
      <c r="A6" s="141"/>
      <c r="B6" s="142">
        <v>2015</v>
      </c>
      <c r="C6" s="141">
        <v>2016</v>
      </c>
      <c r="D6" s="143">
        <v>2017</v>
      </c>
      <c r="E6" s="143">
        <v>2018</v>
      </c>
      <c r="F6" s="143">
        <v>2019</v>
      </c>
      <c r="G6" s="143">
        <v>2020</v>
      </c>
      <c r="H6" s="144">
        <v>2021</v>
      </c>
      <c r="I6" s="144">
        <v>2022</v>
      </c>
      <c r="J6" s="6"/>
    </row>
    <row r="7" spans="1:11" ht="10.8" customHeight="1" x14ac:dyDescent="0.2">
      <c r="A7" s="133" t="s">
        <v>123</v>
      </c>
      <c r="B7" s="145">
        <v>73.679795497445696</v>
      </c>
      <c r="C7" s="27">
        <v>74.964290148540542</v>
      </c>
      <c r="D7" s="24">
        <v>76.8</v>
      </c>
      <c r="E7" s="24">
        <v>77.5</v>
      </c>
      <c r="F7" s="24">
        <v>78.297000000000011</v>
      </c>
      <c r="G7" s="24">
        <v>78.51700000000001</v>
      </c>
      <c r="H7" s="24">
        <v>79.494</v>
      </c>
      <c r="I7" s="24">
        <f>'1._1,8'!C37</f>
        <v>80.696600000000004</v>
      </c>
      <c r="J7" s="6"/>
    </row>
    <row r="8" spans="1:11" ht="10.8" customHeight="1" x14ac:dyDescent="0.2">
      <c r="A8" s="137" t="s">
        <v>127</v>
      </c>
      <c r="B8" s="146">
        <v>79.710374819242588</v>
      </c>
      <c r="C8" s="55">
        <v>80.4917783397524</v>
      </c>
      <c r="D8" s="85">
        <v>82.399999999999991</v>
      </c>
      <c r="E8" s="55">
        <v>82.5</v>
      </c>
      <c r="F8" s="85">
        <v>83.905000000000001</v>
      </c>
      <c r="G8" s="51">
        <v>83.664000000000001</v>
      </c>
      <c r="H8" s="29">
        <v>85.984999999999999</v>
      </c>
      <c r="I8" s="29">
        <f>'1._1,8'!C38</f>
        <v>87.461500000000001</v>
      </c>
      <c r="J8" s="6"/>
    </row>
    <row r="9" spans="1:11" ht="10.8" customHeight="1" x14ac:dyDescent="0.2">
      <c r="A9" s="138" t="s">
        <v>128</v>
      </c>
      <c r="B9" s="85">
        <v>76.138640915229843</v>
      </c>
      <c r="C9" s="55">
        <v>78.181844552298386</v>
      </c>
      <c r="D9" s="85">
        <v>79.7</v>
      </c>
      <c r="E9" s="55">
        <v>81.3</v>
      </c>
      <c r="F9" s="85">
        <v>81.122</v>
      </c>
      <c r="G9" s="51">
        <v>80.503</v>
      </c>
      <c r="H9" s="29">
        <v>80.457999999999998</v>
      </c>
      <c r="I9" s="29">
        <f>'1._1,8'!C39</f>
        <v>81.017799999999994</v>
      </c>
      <c r="J9" s="6"/>
    </row>
    <row r="10" spans="1:11" ht="10.8" customHeight="1" x14ac:dyDescent="0.2">
      <c r="A10" s="138" t="s">
        <v>129</v>
      </c>
      <c r="B10" s="146">
        <v>73.044965913689524</v>
      </c>
      <c r="C10" s="55">
        <v>73.540675295655959</v>
      </c>
      <c r="D10" s="85">
        <v>75</v>
      </c>
      <c r="E10" s="55">
        <v>75.599999999999994</v>
      </c>
      <c r="F10" s="85">
        <v>75.728999999999999</v>
      </c>
      <c r="G10" s="51">
        <v>76.668999999999997</v>
      </c>
      <c r="H10" s="29">
        <v>79.23</v>
      </c>
      <c r="I10" s="29">
        <f>'1._1,8'!C40</f>
        <v>81.668800000000005</v>
      </c>
      <c r="J10" s="6"/>
    </row>
    <row r="11" spans="1:11" ht="10.8" customHeight="1" x14ac:dyDescent="0.2">
      <c r="A11" s="138" t="s">
        <v>130</v>
      </c>
      <c r="B11" s="146">
        <v>75.322445567196112</v>
      </c>
      <c r="C11" s="55">
        <v>77.751688315233508</v>
      </c>
      <c r="D11" s="85">
        <v>79.3</v>
      </c>
      <c r="E11" s="55">
        <v>79.100000000000009</v>
      </c>
      <c r="F11" s="85">
        <v>79.722999999999999</v>
      </c>
      <c r="G11" s="51">
        <v>81.227000000000004</v>
      </c>
      <c r="H11" s="29">
        <v>82.828000000000003</v>
      </c>
      <c r="I11" s="29">
        <f>'1._1,8'!C41</f>
        <v>83.690799999999996</v>
      </c>
      <c r="J11" s="6"/>
    </row>
    <row r="12" spans="1:11" ht="10.8" customHeight="1" x14ac:dyDescent="0.2">
      <c r="A12" s="138" t="s">
        <v>131</v>
      </c>
      <c r="B12" s="146">
        <v>75.537314271987071</v>
      </c>
      <c r="C12" s="55">
        <v>78.525374683796912</v>
      </c>
      <c r="D12" s="85">
        <v>76.7</v>
      </c>
      <c r="E12" s="55">
        <v>75.8</v>
      </c>
      <c r="F12" s="85">
        <v>75.846000000000004</v>
      </c>
      <c r="G12" s="51">
        <v>76.408000000000001</v>
      </c>
      <c r="H12" s="29">
        <v>78.308999999999997</v>
      </c>
      <c r="I12" s="29">
        <f>'1._1,8'!C42</f>
        <v>77.765699999999995</v>
      </c>
      <c r="J12" s="6"/>
    </row>
    <row r="13" spans="1:11" ht="10.8" customHeight="1" x14ac:dyDescent="0.2">
      <c r="A13" s="138" t="s">
        <v>132</v>
      </c>
      <c r="B13" s="146">
        <v>64.558644459959581</v>
      </c>
      <c r="C13" s="55">
        <v>66.032278290826412</v>
      </c>
      <c r="D13" s="85">
        <v>69.699999999999989</v>
      </c>
      <c r="E13" s="55">
        <v>66.900000000000006</v>
      </c>
      <c r="F13" s="85">
        <v>67.006</v>
      </c>
      <c r="G13" s="51">
        <v>65.36999999999999</v>
      </c>
      <c r="H13" s="29">
        <v>68.737000000000009</v>
      </c>
      <c r="I13" s="29">
        <f>'1._1,8'!C43</f>
        <v>72.031099999999995</v>
      </c>
      <c r="J13" s="6"/>
    </row>
    <row r="14" spans="1:11" ht="10.8" customHeight="1" x14ac:dyDescent="0.2">
      <c r="A14" s="138" t="s">
        <v>133</v>
      </c>
      <c r="B14" s="146">
        <v>71.171023286880327</v>
      </c>
      <c r="C14" s="55">
        <v>71.330083675970684</v>
      </c>
      <c r="D14" s="85">
        <v>70.599999999999994</v>
      </c>
      <c r="E14" s="55">
        <v>73.400000000000006</v>
      </c>
      <c r="F14" s="85">
        <v>76.856999999999999</v>
      </c>
      <c r="G14" s="51">
        <v>77.588000000000008</v>
      </c>
      <c r="H14" s="29">
        <v>76.289000000000001</v>
      </c>
      <c r="I14" s="29">
        <f>'1._1,8'!C44</f>
        <v>76.101399999999998</v>
      </c>
      <c r="J14" s="6"/>
    </row>
    <row r="15" spans="1:11" ht="10.8" customHeight="1" x14ac:dyDescent="0.2">
      <c r="A15" s="138" t="s">
        <v>134</v>
      </c>
      <c r="B15" s="146">
        <v>74.867275018562111</v>
      </c>
      <c r="C15" s="55">
        <v>76.046449408664046</v>
      </c>
      <c r="D15" s="85">
        <v>76.400000000000006</v>
      </c>
      <c r="E15" s="55">
        <v>77.3</v>
      </c>
      <c r="F15" s="85">
        <v>77.277000000000001</v>
      </c>
      <c r="G15" s="51">
        <v>78.778999999999996</v>
      </c>
      <c r="H15" s="29">
        <v>77.924999999999997</v>
      </c>
      <c r="I15" s="29">
        <f>'1._1,8'!C45</f>
        <v>79.017200000000003</v>
      </c>
      <c r="J15" s="6"/>
    </row>
    <row r="16" spans="1:11" ht="10.8" customHeight="1" x14ac:dyDescent="0.2">
      <c r="A16" s="138" t="s">
        <v>135</v>
      </c>
      <c r="B16" s="146">
        <v>73.600755648821121</v>
      </c>
      <c r="C16" s="55">
        <v>74.874586019680478</v>
      </c>
      <c r="D16" s="85">
        <v>74.400000000000006</v>
      </c>
      <c r="E16" s="55">
        <v>74.2</v>
      </c>
      <c r="F16" s="85">
        <v>76.03</v>
      </c>
      <c r="G16" s="51">
        <v>77.358999999999995</v>
      </c>
      <c r="H16" s="29">
        <v>78.332999999999998</v>
      </c>
      <c r="I16" s="29">
        <f>'1._1,8'!C46</f>
        <v>78.366900000000001</v>
      </c>
      <c r="J16" s="6"/>
    </row>
    <row r="17" spans="1:21" ht="10.8" customHeight="1" x14ac:dyDescent="0.2">
      <c r="A17" s="138" t="s">
        <v>136</v>
      </c>
      <c r="B17" s="146">
        <v>71.90423410988889</v>
      </c>
      <c r="C17" s="55">
        <v>71.743041907841899</v>
      </c>
      <c r="D17" s="85">
        <v>76.400000000000006</v>
      </c>
      <c r="E17" s="55">
        <v>78.3</v>
      </c>
      <c r="F17" s="85">
        <v>81.198000000000008</v>
      </c>
      <c r="G17" s="51">
        <v>82.369</v>
      </c>
      <c r="H17" s="29">
        <v>83.265999999999991</v>
      </c>
      <c r="I17" s="29">
        <f>'1._1,8'!C47</f>
        <v>82.761300000000006</v>
      </c>
      <c r="J17" s="6"/>
    </row>
    <row r="18" spans="1:21" ht="10.8" customHeight="1" x14ac:dyDescent="0.2">
      <c r="A18" s="138" t="s">
        <v>137</v>
      </c>
      <c r="B18" s="146">
        <v>75.137242222025151</v>
      </c>
      <c r="C18" s="55">
        <v>76.214422529908916</v>
      </c>
      <c r="D18" s="85">
        <v>77.3</v>
      </c>
      <c r="E18" s="55">
        <v>78</v>
      </c>
      <c r="F18" s="85">
        <v>79.36</v>
      </c>
      <c r="G18" s="51">
        <v>79.629000000000005</v>
      </c>
      <c r="H18" s="29">
        <v>80.611000000000004</v>
      </c>
      <c r="I18" s="29">
        <f>'1._1,8'!C48</f>
        <v>80.603099999999998</v>
      </c>
      <c r="J18" s="6"/>
    </row>
    <row r="19" spans="1:21" ht="10.8" customHeight="1" x14ac:dyDescent="0.2">
      <c r="A19" s="138" t="s">
        <v>138</v>
      </c>
      <c r="B19" s="146">
        <v>65.581470747551577</v>
      </c>
      <c r="C19" s="55">
        <v>67.270642293901432</v>
      </c>
      <c r="D19" s="85">
        <v>70.7</v>
      </c>
      <c r="E19" s="55">
        <v>72.599999999999994</v>
      </c>
      <c r="F19" s="85">
        <v>73.062000000000012</v>
      </c>
      <c r="G19" s="51">
        <v>75.786000000000001</v>
      </c>
      <c r="H19" s="29">
        <v>75.427999999999997</v>
      </c>
      <c r="I19" s="29">
        <f>'1._1,8'!C49</f>
        <v>76.879599999999996</v>
      </c>
      <c r="J19" s="6"/>
    </row>
    <row r="20" spans="1:21" ht="10.8" customHeight="1" x14ac:dyDescent="0.2">
      <c r="A20" s="138" t="s">
        <v>139</v>
      </c>
      <c r="B20" s="146">
        <v>75.172450387350096</v>
      </c>
      <c r="C20" s="55">
        <v>77.050459600217792</v>
      </c>
      <c r="D20" s="85">
        <v>78.100000000000009</v>
      </c>
      <c r="E20" s="55">
        <v>79.900000000000006</v>
      </c>
      <c r="F20" s="85">
        <v>80.62</v>
      </c>
      <c r="G20" s="51">
        <v>80.131</v>
      </c>
      <c r="H20" s="29">
        <v>79.527000000000001</v>
      </c>
      <c r="I20" s="29">
        <f>'1._1,8'!C50</f>
        <v>81.838200000000001</v>
      </c>
      <c r="J20" s="6"/>
    </row>
    <row r="21" spans="1:21" ht="10.8" customHeight="1" x14ac:dyDescent="0.2">
      <c r="A21" s="138" t="s">
        <v>140</v>
      </c>
      <c r="B21" s="146">
        <v>72.947381403595784</v>
      </c>
      <c r="C21" s="55">
        <v>73.891107531623291</v>
      </c>
      <c r="D21" s="85">
        <v>76.8</v>
      </c>
      <c r="E21" s="55">
        <v>79</v>
      </c>
      <c r="F21" s="85">
        <v>79.31</v>
      </c>
      <c r="G21" s="51">
        <v>78.397999999999996</v>
      </c>
      <c r="H21" s="29">
        <v>78.920999999999992</v>
      </c>
      <c r="I21" s="29">
        <f>'1._1,8'!C51</f>
        <v>80.669399999999996</v>
      </c>
      <c r="J21" s="6"/>
    </row>
    <row r="22" spans="1:21" ht="10.8" customHeight="1" thickBot="1" x14ac:dyDescent="0.25">
      <c r="A22" s="132"/>
      <c r="B22" s="147"/>
      <c r="C22" s="32"/>
      <c r="D22" s="32"/>
      <c r="E22" s="32"/>
      <c r="F22" s="32"/>
      <c r="G22" s="32"/>
      <c r="H22" s="32"/>
      <c r="I22" s="32"/>
      <c r="J22" s="6"/>
    </row>
    <row r="23" spans="1:21" ht="10.8" customHeight="1" x14ac:dyDescent="0.2">
      <c r="A23" s="236" t="s">
        <v>33</v>
      </c>
      <c r="B23" s="236"/>
      <c r="C23" s="236"/>
      <c r="D23" s="236"/>
      <c r="E23" s="236"/>
      <c r="F23" s="236"/>
      <c r="G23" s="236"/>
      <c r="H23" s="236"/>
      <c r="I23" s="236"/>
      <c r="J23" s="6"/>
    </row>
    <row r="24" spans="1:21" ht="10.8" customHeight="1" thickBot="1" x14ac:dyDescent="0.25">
      <c r="A24" s="141"/>
      <c r="B24" s="142">
        <v>2015</v>
      </c>
      <c r="C24" s="141">
        <v>2016</v>
      </c>
      <c r="D24" s="143">
        <v>2017</v>
      </c>
      <c r="E24" s="143">
        <v>2018</v>
      </c>
      <c r="F24" s="143">
        <v>2019</v>
      </c>
      <c r="G24" s="143">
        <v>2020</v>
      </c>
      <c r="H24" s="144">
        <v>2021</v>
      </c>
      <c r="I24" s="144">
        <v>2022</v>
      </c>
      <c r="J24" s="6"/>
      <c r="K24" s="6"/>
      <c r="L24" s="148"/>
      <c r="M24" s="148"/>
      <c r="N24" s="149"/>
      <c r="O24" s="149"/>
      <c r="P24" s="149"/>
      <c r="Q24" s="149"/>
      <c r="R24" s="149"/>
      <c r="S24" s="149"/>
      <c r="T24" s="130"/>
      <c r="U24" s="130"/>
    </row>
    <row r="25" spans="1:21" ht="10.8" customHeight="1" x14ac:dyDescent="0.2">
      <c r="A25" s="133" t="s">
        <v>123</v>
      </c>
      <c r="B25" s="150">
        <v>73.076246458980066</v>
      </c>
      <c r="C25" s="49">
        <v>75.429733153664429</v>
      </c>
      <c r="D25" s="82">
        <v>77.900000000000006</v>
      </c>
      <c r="E25" s="82">
        <v>79.600000000000009</v>
      </c>
      <c r="F25" s="82">
        <v>81.097999999999999</v>
      </c>
      <c r="G25" s="82">
        <v>81.941000000000003</v>
      </c>
      <c r="H25" s="24">
        <v>83.355000000000004</v>
      </c>
      <c r="I25" s="24">
        <f>'1._1,8'!E37</f>
        <v>85.284999999999997</v>
      </c>
      <c r="J25" s="6"/>
      <c r="K25" s="6"/>
      <c r="L25" s="148"/>
      <c r="M25" s="148"/>
      <c r="N25" s="148"/>
      <c r="O25" s="148"/>
      <c r="P25" s="148"/>
      <c r="Q25" s="148"/>
      <c r="R25" s="148"/>
      <c r="S25" s="151"/>
      <c r="T25" s="130"/>
      <c r="U25" s="130"/>
    </row>
    <row r="26" spans="1:21" ht="10.8" customHeight="1" x14ac:dyDescent="0.2">
      <c r="A26" s="137" t="s">
        <v>127</v>
      </c>
      <c r="B26" s="152">
        <v>79.752097735512464</v>
      </c>
      <c r="C26" s="55">
        <v>80.8</v>
      </c>
      <c r="D26" s="85">
        <v>83.2</v>
      </c>
      <c r="E26" s="55">
        <v>83.6</v>
      </c>
      <c r="F26" s="85">
        <v>84.87700000000001</v>
      </c>
      <c r="G26" s="51">
        <v>84.685000000000002</v>
      </c>
      <c r="H26" s="29">
        <v>86.872</v>
      </c>
      <c r="I26" s="29">
        <f>'1._1,8'!E38</f>
        <v>88.780799999999999</v>
      </c>
      <c r="J26" s="6"/>
      <c r="K26" s="6"/>
      <c r="L26" s="130"/>
      <c r="M26" s="130"/>
      <c r="N26" s="148"/>
      <c r="O26" s="148"/>
      <c r="P26" s="148"/>
      <c r="Q26" s="148"/>
      <c r="R26" s="148"/>
      <c r="S26" s="151"/>
      <c r="T26" s="130"/>
      <c r="U26" s="130"/>
    </row>
    <row r="27" spans="1:21" ht="10.8" customHeight="1" x14ac:dyDescent="0.2">
      <c r="A27" s="138" t="s">
        <v>128</v>
      </c>
      <c r="B27" s="152">
        <v>77.780110967062029</v>
      </c>
      <c r="C27" s="55">
        <v>79.8</v>
      </c>
      <c r="D27" s="85">
        <v>81.399999999999991</v>
      </c>
      <c r="E27" s="55">
        <v>82.4</v>
      </c>
      <c r="F27" s="85">
        <v>82.555999999999997</v>
      </c>
      <c r="G27" s="51">
        <v>83.064999999999998</v>
      </c>
      <c r="H27" s="29">
        <v>83.917000000000002</v>
      </c>
      <c r="I27" s="29">
        <f>'1._1,8'!E39</f>
        <v>85.201499999999996</v>
      </c>
      <c r="J27" s="6"/>
      <c r="K27" s="6"/>
      <c r="L27" s="130"/>
      <c r="M27" s="130"/>
      <c r="N27" s="148"/>
      <c r="O27" s="148"/>
      <c r="P27" s="148"/>
      <c r="Q27" s="148"/>
      <c r="R27" s="148"/>
      <c r="S27" s="151"/>
      <c r="T27" s="130"/>
      <c r="U27" s="130"/>
    </row>
    <row r="28" spans="1:21" ht="10.8" customHeight="1" x14ac:dyDescent="0.2">
      <c r="A28" s="138" t="s">
        <v>129</v>
      </c>
      <c r="B28" s="152">
        <v>73.845174076696992</v>
      </c>
      <c r="C28" s="55">
        <v>74.3</v>
      </c>
      <c r="D28" s="85">
        <v>76.099999999999994</v>
      </c>
      <c r="E28" s="55">
        <v>77.600000000000009</v>
      </c>
      <c r="F28" s="85">
        <v>78.64</v>
      </c>
      <c r="G28" s="51">
        <v>80.521000000000001</v>
      </c>
      <c r="H28" s="29">
        <v>83.748999999999995</v>
      </c>
      <c r="I28" s="29">
        <f>'1._1,8'!E40</f>
        <v>86.543700000000001</v>
      </c>
      <c r="J28" s="6"/>
      <c r="K28" s="6"/>
      <c r="L28" s="130"/>
      <c r="M28" s="130"/>
      <c r="N28" s="148"/>
      <c r="O28" s="148"/>
      <c r="P28" s="148"/>
      <c r="Q28" s="148"/>
      <c r="R28" s="148"/>
      <c r="S28" s="151"/>
      <c r="T28" s="130"/>
      <c r="U28" s="130"/>
    </row>
    <row r="29" spans="1:21" ht="10.8" customHeight="1" x14ac:dyDescent="0.2">
      <c r="A29" s="138" t="s">
        <v>130</v>
      </c>
      <c r="B29" s="152">
        <v>75.080783038599392</v>
      </c>
      <c r="C29" s="55">
        <v>77.5</v>
      </c>
      <c r="D29" s="85">
        <v>79.3</v>
      </c>
      <c r="E29" s="55">
        <v>80.400000000000006</v>
      </c>
      <c r="F29" s="85">
        <v>83.179000000000002</v>
      </c>
      <c r="G29" s="51">
        <v>85.233999999999995</v>
      </c>
      <c r="H29" s="29">
        <v>86.503</v>
      </c>
      <c r="I29" s="29">
        <f>'1._1,8'!E41</f>
        <v>87.507000000000005</v>
      </c>
      <c r="J29" s="6"/>
      <c r="K29" s="6"/>
      <c r="L29" s="130"/>
      <c r="M29" s="130"/>
      <c r="N29" s="130"/>
      <c r="O29" s="130"/>
      <c r="P29" s="130"/>
      <c r="Q29" s="130"/>
      <c r="R29" s="130"/>
      <c r="S29" s="130"/>
      <c r="T29" s="130"/>
      <c r="U29" s="130"/>
    </row>
    <row r="30" spans="1:21" ht="10.8" customHeight="1" x14ac:dyDescent="0.2">
      <c r="A30" s="138" t="s">
        <v>131</v>
      </c>
      <c r="B30" s="152">
        <v>75.010414031213983</v>
      </c>
      <c r="C30" s="55">
        <v>78.8</v>
      </c>
      <c r="D30" s="85">
        <v>79</v>
      </c>
      <c r="E30" s="55">
        <v>79.7</v>
      </c>
      <c r="F30" s="85">
        <v>81.459000000000003</v>
      </c>
      <c r="G30" s="51">
        <v>81.781000000000006</v>
      </c>
      <c r="H30" s="29">
        <v>85.611000000000004</v>
      </c>
      <c r="I30" s="29">
        <f>'1._1,8'!E42</f>
        <v>86.762900000000002</v>
      </c>
      <c r="J30" s="6"/>
      <c r="K30" s="6"/>
      <c r="L30" s="130"/>
      <c r="M30" s="130"/>
      <c r="N30" s="130"/>
      <c r="O30" s="130"/>
      <c r="P30" s="130"/>
      <c r="Q30" s="130"/>
      <c r="R30" s="130"/>
      <c r="S30" s="130"/>
      <c r="T30" s="130"/>
      <c r="U30" s="130"/>
    </row>
    <row r="31" spans="1:21" ht="10.8" customHeight="1" x14ac:dyDescent="0.2">
      <c r="A31" s="138" t="s">
        <v>132</v>
      </c>
      <c r="B31" s="152">
        <v>65.465114458325161</v>
      </c>
      <c r="C31" s="55">
        <v>68.3</v>
      </c>
      <c r="D31" s="85">
        <v>73</v>
      </c>
      <c r="E31" s="55">
        <v>73.900000000000006</v>
      </c>
      <c r="F31" s="85">
        <v>74.814000000000007</v>
      </c>
      <c r="G31" s="51">
        <v>75.843000000000004</v>
      </c>
      <c r="H31" s="29">
        <v>77.978999999999999</v>
      </c>
      <c r="I31" s="29">
        <f>'1._1,8'!E43</f>
        <v>82.1828</v>
      </c>
      <c r="J31" s="6"/>
      <c r="K31" s="6"/>
      <c r="L31" s="130"/>
      <c r="M31" s="130"/>
      <c r="N31" s="153"/>
      <c r="O31" s="153"/>
      <c r="P31" s="130"/>
      <c r="Q31" s="154"/>
      <c r="R31" s="154"/>
      <c r="S31" s="154"/>
      <c r="T31" s="154"/>
      <c r="U31" s="154"/>
    </row>
    <row r="32" spans="1:21" ht="10.8" customHeight="1" x14ac:dyDescent="0.2">
      <c r="A32" s="138" t="s">
        <v>133</v>
      </c>
      <c r="B32" s="152">
        <v>71.217950290284662</v>
      </c>
      <c r="C32" s="55">
        <v>72.900000000000006</v>
      </c>
      <c r="D32" s="85">
        <v>72.5</v>
      </c>
      <c r="E32" s="55">
        <v>76.5</v>
      </c>
      <c r="F32" s="85">
        <v>79.466999999999999</v>
      </c>
      <c r="G32" s="51">
        <v>81.545000000000002</v>
      </c>
      <c r="H32" s="29">
        <v>82.997</v>
      </c>
      <c r="I32" s="29">
        <f>'1._1,8'!E44</f>
        <v>84.789900000000003</v>
      </c>
      <c r="J32" s="6"/>
      <c r="K32" s="6"/>
      <c r="L32" s="130"/>
      <c r="M32" s="130"/>
      <c r="P32" s="130"/>
      <c r="Q32" s="154"/>
      <c r="R32" s="154"/>
      <c r="S32" s="154"/>
      <c r="T32" s="154"/>
      <c r="U32" s="154"/>
    </row>
    <row r="33" spans="1:21" ht="10.8" customHeight="1" x14ac:dyDescent="0.2">
      <c r="A33" s="138" t="s">
        <v>134</v>
      </c>
      <c r="B33" s="152">
        <v>73.84635654829259</v>
      </c>
      <c r="C33" s="55">
        <v>75.400000000000006</v>
      </c>
      <c r="D33" s="85">
        <v>76.599999999999994</v>
      </c>
      <c r="E33" s="55">
        <v>78.3</v>
      </c>
      <c r="F33" s="85">
        <v>79.325000000000003</v>
      </c>
      <c r="G33" s="51">
        <v>81.305999999999997</v>
      </c>
      <c r="H33" s="29">
        <v>81.436999999999998</v>
      </c>
      <c r="I33" s="29">
        <f>'1._1,8'!E45</f>
        <v>83.602500000000006</v>
      </c>
      <c r="J33" s="6"/>
      <c r="K33" s="6"/>
      <c r="L33" s="130"/>
      <c r="M33" s="130"/>
      <c r="P33" s="130"/>
      <c r="Q33" s="154"/>
      <c r="R33" s="154"/>
      <c r="S33" s="154"/>
      <c r="T33" s="154"/>
      <c r="U33" s="154"/>
    </row>
    <row r="34" spans="1:21" ht="10.8" customHeight="1" x14ac:dyDescent="0.2">
      <c r="A34" s="138" t="s">
        <v>135</v>
      </c>
      <c r="B34" s="152">
        <v>73.344213111781485</v>
      </c>
      <c r="C34" s="55">
        <v>75</v>
      </c>
      <c r="D34" s="85">
        <v>74.900000000000006</v>
      </c>
      <c r="E34" s="55">
        <v>76.3</v>
      </c>
      <c r="F34" s="85">
        <v>78.605999999999995</v>
      </c>
      <c r="G34" s="51">
        <v>79.545999999999992</v>
      </c>
      <c r="H34" s="29">
        <v>80.617000000000004</v>
      </c>
      <c r="I34" s="29">
        <f>'1._1,8'!E46</f>
        <v>82.506100000000004</v>
      </c>
      <c r="J34" s="6"/>
      <c r="K34" s="6"/>
      <c r="L34" s="130"/>
      <c r="M34" s="130"/>
      <c r="P34" s="130"/>
    </row>
    <row r="35" spans="1:21" ht="10.8" customHeight="1" x14ac:dyDescent="0.2">
      <c r="A35" s="138" t="s">
        <v>136</v>
      </c>
      <c r="B35" s="152">
        <v>71.12703178888043</v>
      </c>
      <c r="C35" s="55">
        <v>70.900000000000006</v>
      </c>
      <c r="D35" s="85">
        <v>76.599999999999994</v>
      </c>
      <c r="E35" s="55">
        <v>79.5</v>
      </c>
      <c r="F35" s="85">
        <v>83.370999999999995</v>
      </c>
      <c r="G35" s="51">
        <v>85.134</v>
      </c>
      <c r="H35" s="29">
        <v>85.831999999999994</v>
      </c>
      <c r="I35" s="29">
        <f>'1._1,8'!E47</f>
        <v>86.468199999999996</v>
      </c>
      <c r="J35" s="6"/>
      <c r="K35" s="6"/>
      <c r="L35" s="130"/>
      <c r="M35" s="130"/>
      <c r="P35" s="130"/>
    </row>
    <row r="36" spans="1:21" ht="10.8" customHeight="1" x14ac:dyDescent="0.2">
      <c r="A36" s="138" t="s">
        <v>137</v>
      </c>
      <c r="B36" s="152">
        <v>75.615971345315174</v>
      </c>
      <c r="C36" s="55">
        <v>77.400000000000006</v>
      </c>
      <c r="D36" s="85">
        <v>79.3</v>
      </c>
      <c r="E36" s="55">
        <v>80.600000000000009</v>
      </c>
      <c r="F36" s="85">
        <v>81.427999999999997</v>
      </c>
      <c r="G36" s="51">
        <v>81.501000000000005</v>
      </c>
      <c r="H36" s="29">
        <v>82.334000000000003</v>
      </c>
      <c r="I36" s="29">
        <f>'1._1,8'!E48</f>
        <v>83.596199999999996</v>
      </c>
      <c r="J36" s="6"/>
      <c r="K36" s="6"/>
      <c r="L36" s="130"/>
      <c r="M36" s="130"/>
      <c r="P36" s="130"/>
    </row>
    <row r="37" spans="1:21" ht="10.8" customHeight="1" x14ac:dyDescent="0.2">
      <c r="A37" s="138" t="s">
        <v>138</v>
      </c>
      <c r="B37" s="152">
        <v>65.179801121574158</v>
      </c>
      <c r="C37" s="55">
        <v>67.3</v>
      </c>
      <c r="D37" s="85">
        <v>72.099999999999994</v>
      </c>
      <c r="E37" s="55">
        <v>74.400000000000006</v>
      </c>
      <c r="F37" s="85">
        <v>76.338999999999999</v>
      </c>
      <c r="G37" s="51">
        <v>78.847999999999999</v>
      </c>
      <c r="H37" s="29">
        <v>79.049000000000007</v>
      </c>
      <c r="I37" s="29">
        <f>'1._1,8'!E49</f>
        <v>80.502700000000004</v>
      </c>
      <c r="J37" s="6"/>
      <c r="K37" s="6"/>
      <c r="L37" s="130"/>
      <c r="M37" s="130"/>
      <c r="P37" s="130"/>
    </row>
    <row r="38" spans="1:21" ht="10.8" customHeight="1" x14ac:dyDescent="0.2">
      <c r="A38" s="138" t="s">
        <v>139</v>
      </c>
      <c r="B38" s="152">
        <v>74.679280180712851</v>
      </c>
      <c r="C38" s="55">
        <v>76.3</v>
      </c>
      <c r="D38" s="85">
        <v>78.400000000000006</v>
      </c>
      <c r="E38" s="55">
        <v>81.399999999999991</v>
      </c>
      <c r="F38" s="85">
        <v>83.588999999999999</v>
      </c>
      <c r="G38" s="51">
        <v>82.801000000000002</v>
      </c>
      <c r="H38" s="29">
        <v>83.677000000000007</v>
      </c>
      <c r="I38" s="29">
        <f>'1._1,8'!E50</f>
        <v>85.710800000000006</v>
      </c>
      <c r="J38" s="6"/>
      <c r="K38" s="6"/>
      <c r="L38" s="130"/>
      <c r="M38" s="130"/>
      <c r="P38" s="130"/>
    </row>
    <row r="39" spans="1:21" ht="10.8" customHeight="1" x14ac:dyDescent="0.2">
      <c r="A39" s="138" t="s">
        <v>140</v>
      </c>
      <c r="B39" s="152">
        <v>72.047572505235067</v>
      </c>
      <c r="C39" s="55">
        <v>73.3</v>
      </c>
      <c r="D39" s="85">
        <v>77.100000000000009</v>
      </c>
      <c r="E39" s="55">
        <v>80.400000000000006</v>
      </c>
      <c r="F39" s="85">
        <v>82.271000000000001</v>
      </c>
      <c r="G39" s="51">
        <v>82.757000000000005</v>
      </c>
      <c r="H39" s="29">
        <v>84.204000000000008</v>
      </c>
      <c r="I39" s="29">
        <f>'1._1,8'!E51</f>
        <v>86.614599999999996</v>
      </c>
      <c r="J39" s="6"/>
      <c r="K39" s="6"/>
      <c r="L39" s="130"/>
      <c r="M39" s="130"/>
      <c r="P39" s="130"/>
    </row>
    <row r="40" spans="1:21" ht="10.8" customHeight="1" thickBot="1" x14ac:dyDescent="0.25">
      <c r="A40" s="132"/>
      <c r="B40" s="155"/>
      <c r="C40" s="32"/>
      <c r="D40" s="32"/>
      <c r="E40" s="32"/>
      <c r="F40" s="32"/>
      <c r="G40" s="32"/>
      <c r="H40" s="32"/>
      <c r="I40" s="32"/>
      <c r="J40" s="6"/>
      <c r="K40" s="6"/>
      <c r="L40" s="130"/>
      <c r="M40" s="130"/>
      <c r="P40" s="130"/>
    </row>
    <row r="41" spans="1:21" ht="10.8" customHeight="1" x14ac:dyDescent="0.2">
      <c r="A41" s="236" t="s">
        <v>34</v>
      </c>
      <c r="B41" s="236"/>
      <c r="C41" s="236"/>
      <c r="D41" s="236"/>
      <c r="E41" s="236"/>
      <c r="F41" s="236"/>
      <c r="G41" s="236"/>
      <c r="H41" s="236"/>
      <c r="I41" s="236"/>
      <c r="J41" s="6"/>
      <c r="K41" s="6"/>
      <c r="L41" s="130"/>
      <c r="M41" s="130"/>
      <c r="P41" s="130"/>
    </row>
    <row r="42" spans="1:21" ht="10.8" customHeight="1" thickBot="1" x14ac:dyDescent="0.25">
      <c r="A42" s="141"/>
      <c r="B42" s="142">
        <v>2015</v>
      </c>
      <c r="C42" s="141">
        <v>2016</v>
      </c>
      <c r="D42" s="143">
        <v>2017</v>
      </c>
      <c r="E42" s="143">
        <v>2018</v>
      </c>
      <c r="F42" s="143">
        <v>2019</v>
      </c>
      <c r="G42" s="143">
        <v>2020</v>
      </c>
      <c r="H42" s="144">
        <v>2021</v>
      </c>
      <c r="I42" s="144">
        <v>2022</v>
      </c>
      <c r="J42" s="6"/>
      <c r="K42" s="6"/>
      <c r="L42" s="130"/>
      <c r="M42" s="130"/>
      <c r="P42" s="130"/>
    </row>
    <row r="43" spans="1:21" ht="10.8" customHeight="1" x14ac:dyDescent="0.2">
      <c r="A43" s="133" t="s">
        <v>123</v>
      </c>
      <c r="B43" s="156">
        <v>47.092389088379569</v>
      </c>
      <c r="C43" s="157">
        <v>51.74759660905719</v>
      </c>
      <c r="D43" s="158">
        <v>56.899999999999991</v>
      </c>
      <c r="E43" s="158">
        <v>61</v>
      </c>
      <c r="F43" s="158">
        <v>64.85499999999999</v>
      </c>
      <c r="G43" s="158">
        <v>67.302999999999997</v>
      </c>
      <c r="H43" s="158">
        <v>71.835000000000008</v>
      </c>
      <c r="I43" s="24">
        <f>'1._1,8'!G37</f>
        <v>77.862200000000001</v>
      </c>
      <c r="J43" s="6"/>
      <c r="K43" s="6"/>
      <c r="L43" s="130"/>
      <c r="M43" s="130"/>
      <c r="P43" s="130"/>
    </row>
    <row r="44" spans="1:21" ht="10.8" customHeight="1" x14ac:dyDescent="0.2">
      <c r="A44" s="137" t="s">
        <v>127</v>
      </c>
      <c r="B44" s="152">
        <v>50.41</v>
      </c>
      <c r="C44" s="55">
        <v>54.950505679999999</v>
      </c>
      <c r="D44" s="85">
        <v>59.3</v>
      </c>
      <c r="E44" s="55">
        <v>64.5</v>
      </c>
      <c r="F44" s="85">
        <v>68.945000000000007</v>
      </c>
      <c r="G44" s="51">
        <v>71.186000000000007</v>
      </c>
      <c r="H44" s="29">
        <v>76.83</v>
      </c>
      <c r="I44" s="29">
        <f>'1._1,8'!G38</f>
        <v>80.835899999999995</v>
      </c>
      <c r="J44" s="6"/>
      <c r="K44" s="6"/>
      <c r="L44" s="130"/>
      <c r="M44" s="130"/>
      <c r="P44" s="130"/>
    </row>
    <row r="45" spans="1:21" ht="10.8" customHeight="1" x14ac:dyDescent="0.2">
      <c r="A45" s="138" t="s">
        <v>128</v>
      </c>
      <c r="B45" s="152">
        <v>50.88</v>
      </c>
      <c r="C45" s="55">
        <v>57.07162889</v>
      </c>
      <c r="D45" s="85">
        <v>63</v>
      </c>
      <c r="E45" s="55">
        <v>67.2</v>
      </c>
      <c r="F45" s="85">
        <v>67.112000000000009</v>
      </c>
      <c r="G45" s="51">
        <v>68.569999999999993</v>
      </c>
      <c r="H45" s="29">
        <v>71.674000000000007</v>
      </c>
      <c r="I45" s="29">
        <f>'1._1,8'!G39</f>
        <v>77.8</v>
      </c>
      <c r="J45" s="6"/>
      <c r="K45" s="6"/>
      <c r="L45" s="130"/>
      <c r="M45" s="130"/>
      <c r="P45" s="130"/>
    </row>
    <row r="46" spans="1:21" ht="10.8" customHeight="1" x14ac:dyDescent="0.2">
      <c r="A46" s="138" t="s">
        <v>129</v>
      </c>
      <c r="B46" s="152">
        <v>50.42</v>
      </c>
      <c r="C46" s="55">
        <v>55.374171769999997</v>
      </c>
      <c r="D46" s="85">
        <v>60</v>
      </c>
      <c r="E46" s="55">
        <v>64.7</v>
      </c>
      <c r="F46" s="85">
        <v>66.959999999999994</v>
      </c>
      <c r="G46" s="51">
        <v>68.674000000000007</v>
      </c>
      <c r="H46" s="29">
        <v>73.450999999999993</v>
      </c>
      <c r="I46" s="29">
        <f>'1._1,8'!G40</f>
        <v>80.453599999999994</v>
      </c>
      <c r="J46" s="6"/>
      <c r="K46" s="6"/>
      <c r="L46" s="130"/>
      <c r="M46" s="130"/>
      <c r="P46" s="130"/>
    </row>
    <row r="47" spans="1:21" ht="10.8" customHeight="1" x14ac:dyDescent="0.2">
      <c r="A47" s="138" t="s">
        <v>130</v>
      </c>
      <c r="B47" s="152">
        <v>53.83</v>
      </c>
      <c r="C47" s="55">
        <v>59.437496969999998</v>
      </c>
      <c r="D47" s="85">
        <v>63.2</v>
      </c>
      <c r="E47" s="55">
        <v>67.2</v>
      </c>
      <c r="F47" s="85">
        <v>70.789000000000001</v>
      </c>
      <c r="G47" s="51">
        <v>73.909000000000006</v>
      </c>
      <c r="H47" s="29">
        <v>77.046000000000006</v>
      </c>
      <c r="I47" s="29">
        <f>'1._1,8'!G41</f>
        <v>81.522999999999996</v>
      </c>
      <c r="J47" s="6"/>
      <c r="K47" s="6"/>
      <c r="L47" s="130"/>
      <c r="M47" s="130"/>
      <c r="N47" s="130"/>
      <c r="P47" s="130"/>
    </row>
    <row r="48" spans="1:21" ht="10.8" customHeight="1" x14ac:dyDescent="0.2">
      <c r="A48" s="138" t="s">
        <v>131</v>
      </c>
      <c r="B48" s="152">
        <v>46.45</v>
      </c>
      <c r="C48" s="55">
        <v>52.133210310000003</v>
      </c>
      <c r="D48" s="85">
        <v>53.2</v>
      </c>
      <c r="E48" s="55">
        <v>53.5</v>
      </c>
      <c r="F48" s="85">
        <v>60.314999999999998</v>
      </c>
      <c r="G48" s="51">
        <v>63.814000000000007</v>
      </c>
      <c r="H48" s="29">
        <v>70.804999999999993</v>
      </c>
      <c r="I48" s="29">
        <f>'1._1,8'!G42</f>
        <v>77.918000000000006</v>
      </c>
      <c r="J48" s="6"/>
      <c r="K48" s="6"/>
      <c r="L48" s="130"/>
      <c r="O48" s="130"/>
      <c r="P48" s="130"/>
    </row>
    <row r="49" spans="1:16" ht="10.8" customHeight="1" x14ac:dyDescent="0.2">
      <c r="A49" s="138" t="s">
        <v>132</v>
      </c>
      <c r="B49" s="152">
        <v>35.26</v>
      </c>
      <c r="C49" s="55">
        <v>41.033880140000001</v>
      </c>
      <c r="D49" s="85">
        <v>47</v>
      </c>
      <c r="E49" s="55">
        <v>47.4</v>
      </c>
      <c r="F49" s="85">
        <v>48.51</v>
      </c>
      <c r="G49" s="51">
        <v>49.512999999999998</v>
      </c>
      <c r="H49" s="29">
        <v>56.523999999999994</v>
      </c>
      <c r="I49" s="29">
        <f>'1._1,8'!G43</f>
        <v>68.602999999999994</v>
      </c>
      <c r="J49" s="6"/>
      <c r="K49" s="6"/>
      <c r="L49" s="130"/>
      <c r="M49" s="130"/>
      <c r="N49" s="130"/>
      <c r="O49" s="130"/>
      <c r="P49" s="130"/>
    </row>
    <row r="50" spans="1:16" ht="10.8" customHeight="1" x14ac:dyDescent="0.2">
      <c r="A50" s="138" t="s">
        <v>133</v>
      </c>
      <c r="B50" s="152">
        <v>40.93</v>
      </c>
      <c r="C50" s="55">
        <v>45.656234329999997</v>
      </c>
      <c r="D50" s="85">
        <v>49.9</v>
      </c>
      <c r="E50" s="55">
        <v>54</v>
      </c>
      <c r="F50" s="85">
        <v>59.611999999999995</v>
      </c>
      <c r="G50" s="51">
        <v>61.278999999999996</v>
      </c>
      <c r="H50" s="29">
        <v>63.81</v>
      </c>
      <c r="I50" s="29">
        <f>'1._1,8'!G44</f>
        <v>71.833200000000005</v>
      </c>
      <c r="J50" s="6"/>
      <c r="K50" s="6"/>
    </row>
    <row r="51" spans="1:16" ht="10.8" customHeight="1" x14ac:dyDescent="0.2">
      <c r="A51" s="138" t="s">
        <v>134</v>
      </c>
      <c r="B51" s="152">
        <v>54.65</v>
      </c>
      <c r="C51" s="55">
        <v>54.923896849999998</v>
      </c>
      <c r="D51" s="85">
        <v>56.9</v>
      </c>
      <c r="E51" s="55">
        <v>61.6</v>
      </c>
      <c r="F51" s="85">
        <v>66.238</v>
      </c>
      <c r="G51" s="51">
        <v>66.813999999999993</v>
      </c>
      <c r="H51" s="29">
        <v>69.301999999999992</v>
      </c>
      <c r="I51" s="29">
        <f>'1._1,8'!G45</f>
        <v>74.338200000000001</v>
      </c>
      <c r="J51" s="6"/>
      <c r="K51" s="6"/>
    </row>
    <row r="52" spans="1:16" ht="10.8" customHeight="1" x14ac:dyDescent="0.2">
      <c r="A52" s="138" t="s">
        <v>135</v>
      </c>
      <c r="B52" s="152">
        <v>44.85</v>
      </c>
      <c r="C52" s="55">
        <v>53.78749071</v>
      </c>
      <c r="D52" s="85">
        <v>60.7</v>
      </c>
      <c r="E52" s="55">
        <v>63.9</v>
      </c>
      <c r="F52" s="85">
        <v>67.97</v>
      </c>
      <c r="G52" s="51">
        <v>69.063000000000002</v>
      </c>
      <c r="H52" s="29">
        <v>72.580999999999989</v>
      </c>
      <c r="I52" s="29">
        <f>'1._1,8'!G46</f>
        <v>76.317800000000005</v>
      </c>
      <c r="J52" s="6"/>
      <c r="K52" s="6"/>
    </row>
    <row r="53" spans="1:16" ht="10.8" customHeight="1" x14ac:dyDescent="0.2">
      <c r="A53" s="138" t="s">
        <v>136</v>
      </c>
      <c r="B53" s="152">
        <v>43.22</v>
      </c>
      <c r="C53" s="55">
        <v>48.749153270000001</v>
      </c>
      <c r="D53" s="85">
        <v>54</v>
      </c>
      <c r="E53" s="55">
        <v>60.6</v>
      </c>
      <c r="F53" s="85">
        <v>68.093999999999994</v>
      </c>
      <c r="G53" s="51">
        <v>75.64</v>
      </c>
      <c r="H53" s="29">
        <v>80.078999999999994</v>
      </c>
      <c r="I53" s="29">
        <f>'1._1,8'!G47</f>
        <v>82.397999999999996</v>
      </c>
      <c r="J53" s="6"/>
      <c r="K53" s="6"/>
    </row>
    <row r="54" spans="1:16" ht="10.8" customHeight="1" x14ac:dyDescent="0.2">
      <c r="A54" s="138" t="s">
        <v>137</v>
      </c>
      <c r="B54" s="152">
        <v>48.9</v>
      </c>
      <c r="C54" s="55">
        <v>53.614399640000002</v>
      </c>
      <c r="D54" s="85">
        <v>56.7</v>
      </c>
      <c r="E54" s="55">
        <v>60.5</v>
      </c>
      <c r="F54" s="85">
        <v>62.799000000000007</v>
      </c>
      <c r="G54" s="51">
        <v>64.637999999999991</v>
      </c>
      <c r="H54" s="29">
        <v>69.31</v>
      </c>
      <c r="I54" s="29">
        <f>'1._1,8'!G48</f>
        <v>76.029300000000006</v>
      </c>
      <c r="J54" s="6"/>
      <c r="K54" s="6"/>
    </row>
    <row r="55" spans="1:16" ht="10.8" customHeight="1" x14ac:dyDescent="0.2">
      <c r="A55" s="138" t="s">
        <v>138</v>
      </c>
      <c r="B55" s="152">
        <v>43.28</v>
      </c>
      <c r="C55" s="55">
        <v>47.604338490000004</v>
      </c>
      <c r="D55" s="85">
        <v>55.4</v>
      </c>
      <c r="E55" s="55">
        <v>53.9</v>
      </c>
      <c r="F55" s="85">
        <v>60.684000000000005</v>
      </c>
      <c r="G55" s="51">
        <v>64.349999999999994</v>
      </c>
      <c r="H55" s="29">
        <v>71.748999999999995</v>
      </c>
      <c r="I55" s="29">
        <f>'1._1,8'!G49</f>
        <v>74.989699999999999</v>
      </c>
      <c r="J55" s="6"/>
      <c r="K55" s="6"/>
    </row>
    <row r="56" spans="1:16" ht="10.8" customHeight="1" x14ac:dyDescent="0.2">
      <c r="A56" s="138" t="s">
        <v>139</v>
      </c>
      <c r="B56" s="152">
        <v>37.57</v>
      </c>
      <c r="C56" s="55">
        <v>39.185651559999997</v>
      </c>
      <c r="D56" s="85">
        <v>45.6</v>
      </c>
      <c r="E56" s="55">
        <v>53.7</v>
      </c>
      <c r="F56" s="85">
        <v>62.617999999999995</v>
      </c>
      <c r="G56" s="51">
        <v>70.685000000000002</v>
      </c>
      <c r="H56" s="29">
        <v>74.475000000000009</v>
      </c>
      <c r="I56" s="29">
        <f>'1._1,8'!G50</f>
        <v>82.666799999999995</v>
      </c>
      <c r="J56" s="6"/>
      <c r="K56" s="6"/>
    </row>
    <row r="57" spans="1:16" ht="10.8" customHeight="1" x14ac:dyDescent="0.2">
      <c r="A57" s="138" t="s">
        <v>140</v>
      </c>
      <c r="B57" s="152">
        <v>48.74</v>
      </c>
      <c r="C57" s="55">
        <v>51.753174110000003</v>
      </c>
      <c r="D57" s="85">
        <v>58.9</v>
      </c>
      <c r="E57" s="55">
        <v>65.3</v>
      </c>
      <c r="F57" s="85">
        <v>70.228999999999999</v>
      </c>
      <c r="G57" s="51">
        <v>71.679999999999993</v>
      </c>
      <c r="H57" s="29">
        <v>75.382999999999996</v>
      </c>
      <c r="I57" s="29">
        <f>'1._1,8'!G51</f>
        <v>80.900400000000005</v>
      </c>
      <c r="J57" s="6"/>
      <c r="K57" s="6"/>
    </row>
    <row r="58" spans="1:16" ht="10.8" customHeight="1" x14ac:dyDescent="0.2">
      <c r="J58" s="6"/>
      <c r="K58" s="6"/>
    </row>
    <row r="59" spans="1:16" ht="11.7" customHeight="1" x14ac:dyDescent="0.2">
      <c r="A59" s="139" t="s">
        <v>145</v>
      </c>
      <c r="B59" s="140"/>
      <c r="C59" s="4"/>
      <c r="D59" s="4"/>
      <c r="E59" s="5"/>
      <c r="F59" s="5"/>
      <c r="G59" s="6"/>
      <c r="H59" s="6"/>
      <c r="I59" s="6"/>
      <c r="J59" s="6"/>
      <c r="K59" s="6"/>
    </row>
    <row r="60" spans="1:16" ht="11.7" customHeight="1" x14ac:dyDescent="0.2">
      <c r="A60" s="140" t="s">
        <v>143</v>
      </c>
      <c r="C60" s="4"/>
      <c r="D60" s="4"/>
      <c r="E60" s="5"/>
      <c r="F60" s="5"/>
      <c r="G60" s="6"/>
      <c r="H60" s="6"/>
      <c r="I60" s="6"/>
      <c r="J60" s="6"/>
      <c r="K60" s="6"/>
    </row>
    <row r="61" spans="1:16" ht="11.7" customHeight="1" x14ac:dyDescent="0.2">
      <c r="A61" s="62" t="s">
        <v>186</v>
      </c>
      <c r="B61" s="62"/>
      <c r="C61" s="62"/>
      <c r="D61" s="62"/>
      <c r="E61" s="62"/>
      <c r="F61" s="5"/>
      <c r="G61" s="6"/>
      <c r="H61" s="6"/>
      <c r="I61" s="6"/>
      <c r="J61" s="6"/>
      <c r="K61" s="6"/>
    </row>
    <row r="62" spans="1:16" ht="11.7" customHeight="1" x14ac:dyDescent="0.2">
      <c r="A62" s="64" t="s">
        <v>69</v>
      </c>
      <c r="C62" s="4"/>
      <c r="D62" s="4"/>
      <c r="E62" s="5"/>
      <c r="F62" s="5"/>
      <c r="G62" s="6"/>
      <c r="H62" s="6"/>
      <c r="I62" s="6"/>
      <c r="J62" s="6"/>
      <c r="K62" s="6"/>
    </row>
    <row r="63" spans="1:16" ht="12.9" customHeight="1" x14ac:dyDescent="0.2">
      <c r="C63" s="4"/>
      <c r="D63" s="4"/>
      <c r="E63" s="5"/>
      <c r="F63" s="5"/>
      <c r="G63" s="6"/>
      <c r="H63" s="6"/>
      <c r="I63" s="6"/>
      <c r="J63" s="6"/>
      <c r="K63" s="6"/>
    </row>
  </sheetData>
  <mergeCells count="4">
    <mergeCell ref="A1:I1"/>
    <mergeCell ref="A5:I5"/>
    <mergeCell ref="A23:I23"/>
    <mergeCell ref="A41:I4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64"/>
  <sheetViews>
    <sheetView showGridLines="0" zoomScaleNormal="100" zoomScaleSheetLayoutView="100" workbookViewId="0"/>
  </sheetViews>
  <sheetFormatPr defaultColWidth="9.109375" defaultRowHeight="9.6" x14ac:dyDescent="0.2"/>
  <cols>
    <col min="1" max="1" width="20.44140625" style="160" customWidth="1"/>
    <col min="2" max="9" width="8.33203125" style="160" customWidth="1"/>
    <col min="10" max="17" width="7.33203125" style="160" customWidth="1"/>
    <col min="18" max="16384" width="9.109375" style="160"/>
  </cols>
  <sheetData>
    <row r="1" spans="1:22" ht="30" customHeight="1" x14ac:dyDescent="0.25">
      <c r="A1" s="159" t="s">
        <v>30</v>
      </c>
      <c r="B1" s="159"/>
      <c r="C1" s="159"/>
      <c r="D1" s="159"/>
      <c r="E1" s="159"/>
      <c r="F1" s="159"/>
      <c r="G1" s="159"/>
      <c r="H1" s="159"/>
      <c r="I1" s="159"/>
    </row>
    <row r="2" spans="1:22" ht="12" customHeight="1" x14ac:dyDescent="0.2">
      <c r="A2" s="161"/>
      <c r="B2" s="161"/>
      <c r="C2" s="161"/>
      <c r="D2" s="161"/>
      <c r="E2" s="161"/>
      <c r="F2" s="161"/>
      <c r="G2" s="161"/>
      <c r="H2" s="161"/>
      <c r="I2" s="161"/>
      <c r="J2" s="162"/>
      <c r="K2" s="163"/>
    </row>
    <row r="3" spans="1:22" ht="16.649999999999999" customHeight="1" x14ac:dyDescent="0.25">
      <c r="A3" s="164" t="s">
        <v>146</v>
      </c>
      <c r="B3" s="161"/>
      <c r="C3" s="161"/>
      <c r="D3" s="161"/>
      <c r="E3" s="161"/>
      <c r="F3" s="161"/>
      <c r="G3" s="161"/>
      <c r="H3" s="161"/>
      <c r="I3" s="161"/>
      <c r="J3" s="162"/>
    </row>
    <row r="4" spans="1:22" ht="12" customHeight="1" thickBot="1" x14ac:dyDescent="0.25">
      <c r="A4" s="165"/>
      <c r="B4" s="161"/>
      <c r="C4" s="161"/>
      <c r="D4" s="161"/>
      <c r="E4" s="161"/>
      <c r="F4" s="161"/>
      <c r="G4" s="161"/>
      <c r="H4" s="161"/>
      <c r="I4" s="161"/>
      <c r="J4" s="162"/>
    </row>
    <row r="5" spans="1:22" ht="17.399999999999999" customHeight="1" x14ac:dyDescent="0.25">
      <c r="A5" s="166"/>
      <c r="B5" s="233" t="s">
        <v>60</v>
      </c>
      <c r="C5" s="235"/>
      <c r="D5" s="233" t="s">
        <v>61</v>
      </c>
      <c r="E5" s="235"/>
      <c r="F5" s="237" t="s">
        <v>62</v>
      </c>
      <c r="G5" s="238"/>
      <c r="H5" s="239" t="s">
        <v>33</v>
      </c>
      <c r="I5" s="239"/>
      <c r="J5" s="162"/>
      <c r="K5" s="195"/>
      <c r="L5" s="195" t="s">
        <v>147</v>
      </c>
      <c r="M5" s="195" t="s">
        <v>148</v>
      </c>
      <c r="N5" s="195" t="s">
        <v>149</v>
      </c>
    </row>
    <row r="6" spans="1:22" ht="12.75" customHeight="1" thickBot="1" x14ac:dyDescent="0.25">
      <c r="A6" s="167"/>
      <c r="B6" s="168" t="s">
        <v>36</v>
      </c>
      <c r="C6" s="169" t="s">
        <v>37</v>
      </c>
      <c r="D6" s="168" t="s">
        <v>36</v>
      </c>
      <c r="E6" s="169" t="s">
        <v>37</v>
      </c>
      <c r="F6" s="168" t="s">
        <v>36</v>
      </c>
      <c r="G6" s="169" t="s">
        <v>37</v>
      </c>
      <c r="H6" s="168" t="s">
        <v>36</v>
      </c>
      <c r="I6" s="170" t="s">
        <v>37</v>
      </c>
      <c r="J6" s="162"/>
      <c r="K6" s="195" t="s">
        <v>150</v>
      </c>
      <c r="L6" s="195">
        <v>85.497399999999999</v>
      </c>
      <c r="M6" s="195">
        <v>4.45296</v>
      </c>
      <c r="N6" s="195">
        <v>10.0497</v>
      </c>
    </row>
    <row r="7" spans="1:22" ht="12.75" customHeight="1" x14ac:dyDescent="0.2">
      <c r="A7" s="171" t="s">
        <v>39</v>
      </c>
      <c r="B7" s="172">
        <v>3913.26</v>
      </c>
      <c r="C7" s="173">
        <v>37.623251810532288</v>
      </c>
      <c r="D7" s="174">
        <v>7931.8370000000004</v>
      </c>
      <c r="E7" s="173">
        <v>76.258904831237601</v>
      </c>
      <c r="F7" s="174">
        <v>4500.1580000000004</v>
      </c>
      <c r="G7" s="173">
        <v>43.265970426396898</v>
      </c>
      <c r="H7" s="174">
        <v>9519.3739999999998</v>
      </c>
      <c r="I7" s="175">
        <v>91.522800000000004</v>
      </c>
      <c r="J7" s="162"/>
      <c r="K7" s="195"/>
      <c r="L7" s="195"/>
      <c r="M7" s="195"/>
      <c r="N7" s="195"/>
    </row>
    <row r="8" spans="1:22" ht="12" customHeight="1" x14ac:dyDescent="0.2">
      <c r="A8" s="176" t="s">
        <v>151</v>
      </c>
      <c r="B8" s="177"/>
      <c r="C8" s="178"/>
      <c r="D8" s="177"/>
      <c r="E8" s="178"/>
      <c r="F8" s="177"/>
      <c r="G8" s="178"/>
      <c r="H8" s="177"/>
      <c r="I8" s="179"/>
      <c r="J8" s="162"/>
      <c r="K8" s="195" t="s">
        <v>152</v>
      </c>
      <c r="L8" s="195">
        <v>86.818299999999994</v>
      </c>
      <c r="M8" s="195">
        <v>4.0303800000000001</v>
      </c>
      <c r="N8" s="195">
        <v>9.1513600000000004</v>
      </c>
    </row>
    <row r="9" spans="1:22" ht="12" customHeight="1" x14ac:dyDescent="0.2">
      <c r="A9" s="180" t="s">
        <v>153</v>
      </c>
      <c r="B9" s="174">
        <v>2023.5419999999999</v>
      </c>
      <c r="C9" s="181">
        <v>39.699300000000001</v>
      </c>
      <c r="D9" s="174">
        <v>3938.5459999999998</v>
      </c>
      <c r="E9" s="181">
        <v>77.269199999999998</v>
      </c>
      <c r="F9" s="174">
        <v>2214.67</v>
      </c>
      <c r="G9" s="181">
        <v>43.448999999999998</v>
      </c>
      <c r="H9" s="174">
        <v>4712.2659999999996</v>
      </c>
      <c r="I9" s="182">
        <v>92.448599999999999</v>
      </c>
      <c r="J9" s="162"/>
      <c r="K9" s="195" t="s">
        <v>154</v>
      </c>
      <c r="L9" s="195">
        <v>84.275000000000006</v>
      </c>
      <c r="M9" s="195">
        <v>4.8440300000000001</v>
      </c>
      <c r="N9" s="195">
        <v>10.881</v>
      </c>
    </row>
    <row r="10" spans="1:22" ht="12" customHeight="1" x14ac:dyDescent="0.2">
      <c r="A10" s="180" t="s">
        <v>155</v>
      </c>
      <c r="B10" s="174">
        <v>1889.7180000000001</v>
      </c>
      <c r="C10" s="181">
        <v>35.628700000000002</v>
      </c>
      <c r="D10" s="174">
        <v>3993.29</v>
      </c>
      <c r="E10" s="181">
        <v>75.289299999999997</v>
      </c>
      <c r="F10" s="174">
        <v>2285.4879999999998</v>
      </c>
      <c r="G10" s="181">
        <v>43.090499999999999</v>
      </c>
      <c r="H10" s="174">
        <v>4807.1080000000002</v>
      </c>
      <c r="I10" s="182">
        <v>90.632999999999996</v>
      </c>
      <c r="J10" s="162"/>
      <c r="K10" s="195"/>
      <c r="L10" s="195"/>
      <c r="M10" s="195"/>
      <c r="N10" s="195"/>
    </row>
    <row r="11" spans="1:22" ht="12" customHeight="1" x14ac:dyDescent="0.2">
      <c r="A11" s="176" t="s">
        <v>156</v>
      </c>
      <c r="B11" s="177"/>
      <c r="C11" s="178"/>
      <c r="D11" s="177"/>
      <c r="E11" s="178"/>
      <c r="F11" s="177"/>
      <c r="G11" s="178"/>
      <c r="H11" s="177"/>
      <c r="I11" s="179"/>
      <c r="J11" s="162"/>
      <c r="K11" s="195" t="s">
        <v>157</v>
      </c>
      <c r="L11" s="195">
        <v>99.290800000000004</v>
      </c>
      <c r="M11" s="195">
        <v>0.21945999999999999</v>
      </c>
      <c r="N11" s="195">
        <v>0.48971999999999999</v>
      </c>
    </row>
    <row r="12" spans="1:22" ht="12" customHeight="1" x14ac:dyDescent="0.25">
      <c r="A12" s="180" t="s">
        <v>158</v>
      </c>
      <c r="B12" s="172">
        <v>181.2</v>
      </c>
      <c r="C12" s="183">
        <v>32.498600000000003</v>
      </c>
      <c r="D12" s="172">
        <v>473.5</v>
      </c>
      <c r="E12" s="183">
        <v>84.898300000000006</v>
      </c>
      <c r="F12" s="172">
        <v>301.8</v>
      </c>
      <c r="G12" s="183">
        <v>54.120100000000001</v>
      </c>
      <c r="H12" s="172">
        <v>553.6</v>
      </c>
      <c r="I12" s="184">
        <v>99.2654</v>
      </c>
      <c r="J12" s="162"/>
      <c r="K12" s="195" t="s">
        <v>159</v>
      </c>
      <c r="L12" s="195">
        <v>98.308800000000005</v>
      </c>
      <c r="M12" s="195">
        <v>0.27986</v>
      </c>
      <c r="N12" s="195">
        <v>1.4113</v>
      </c>
      <c r="V12" s="1"/>
    </row>
    <row r="13" spans="1:22" ht="12" customHeight="1" x14ac:dyDescent="0.2">
      <c r="A13" s="180" t="s">
        <v>160</v>
      </c>
      <c r="B13" s="172">
        <v>254.6</v>
      </c>
      <c r="C13" s="183">
        <v>41.149900000000002</v>
      </c>
      <c r="D13" s="172">
        <v>537.79999999999995</v>
      </c>
      <c r="E13" s="183">
        <v>86.9268</v>
      </c>
      <c r="F13" s="172">
        <v>364.1</v>
      </c>
      <c r="G13" s="183">
        <v>58.848300000000002</v>
      </c>
      <c r="H13" s="172">
        <v>608.79999999999995</v>
      </c>
      <c r="I13" s="184">
        <v>98.395700000000005</v>
      </c>
      <c r="J13" s="162"/>
      <c r="K13" s="195" t="s">
        <v>161</v>
      </c>
      <c r="L13" s="195">
        <v>99.289299999999997</v>
      </c>
      <c r="M13" s="195">
        <v>9.1289999999999996E-2</v>
      </c>
      <c r="N13" s="195">
        <v>0.61941999999999997</v>
      </c>
      <c r="P13" s="185"/>
    </row>
    <row r="14" spans="1:22" ht="12" customHeight="1" x14ac:dyDescent="0.2">
      <c r="A14" s="180" t="s">
        <v>162</v>
      </c>
      <c r="B14" s="172">
        <v>326.39999999999998</v>
      </c>
      <c r="C14" s="183">
        <v>47.902799999999999</v>
      </c>
      <c r="D14" s="172">
        <v>612.70000000000005</v>
      </c>
      <c r="E14" s="183">
        <v>89.917000000000002</v>
      </c>
      <c r="F14" s="172">
        <v>399.4</v>
      </c>
      <c r="G14" s="183">
        <v>58.613100000000003</v>
      </c>
      <c r="H14" s="172">
        <v>672.3</v>
      </c>
      <c r="I14" s="184">
        <v>98.659700000000001</v>
      </c>
      <c r="J14" s="162"/>
      <c r="K14" s="195" t="s">
        <v>163</v>
      </c>
      <c r="L14" s="195">
        <v>97.802899999999994</v>
      </c>
      <c r="M14" s="195">
        <v>0.88129999999999997</v>
      </c>
      <c r="N14" s="195">
        <v>1.31582</v>
      </c>
      <c r="P14" s="185"/>
    </row>
    <row r="15" spans="1:22" ht="12" customHeight="1" x14ac:dyDescent="0.2">
      <c r="A15" s="180" t="s">
        <v>157</v>
      </c>
      <c r="B15" s="172">
        <v>435.3</v>
      </c>
      <c r="C15" s="183">
        <v>46.239699999999999</v>
      </c>
      <c r="D15" s="172">
        <v>869.5</v>
      </c>
      <c r="E15" s="183">
        <v>92.364699999999999</v>
      </c>
      <c r="F15" s="172">
        <v>564.1</v>
      </c>
      <c r="G15" s="183">
        <v>59.9253</v>
      </c>
      <c r="H15" s="172">
        <v>936.8</v>
      </c>
      <c r="I15" s="184">
        <v>99.510300000000001</v>
      </c>
      <c r="J15" s="162"/>
      <c r="K15" s="195" t="s">
        <v>164</v>
      </c>
      <c r="L15" s="195">
        <v>89.997299999999996</v>
      </c>
      <c r="M15" s="195">
        <v>3.93824</v>
      </c>
      <c r="N15" s="195">
        <v>6.0644200000000001</v>
      </c>
    </row>
    <row r="16" spans="1:22" ht="12" customHeight="1" x14ac:dyDescent="0.2">
      <c r="A16" s="180" t="s">
        <v>159</v>
      </c>
      <c r="B16" s="172">
        <v>405.7</v>
      </c>
      <c r="C16" s="183">
        <v>33.260399999999997</v>
      </c>
      <c r="D16" s="172">
        <v>1039.9000000000001</v>
      </c>
      <c r="E16" s="183">
        <v>85.243099999999998</v>
      </c>
      <c r="F16" s="172">
        <v>558.79999999999995</v>
      </c>
      <c r="G16" s="183">
        <v>45.804600000000001</v>
      </c>
      <c r="H16" s="172">
        <v>1202.7</v>
      </c>
      <c r="I16" s="184">
        <v>98.588700000000003</v>
      </c>
      <c r="J16" s="162"/>
      <c r="K16" s="195" t="s">
        <v>165</v>
      </c>
      <c r="L16" s="195">
        <v>64.332999999999998</v>
      </c>
      <c r="M16" s="195">
        <v>12.245699999999999</v>
      </c>
      <c r="N16" s="195">
        <v>23.421299999999999</v>
      </c>
    </row>
    <row r="17" spans="1:18" ht="12" customHeight="1" x14ac:dyDescent="0.2">
      <c r="A17" s="180" t="s">
        <v>161</v>
      </c>
      <c r="B17" s="172">
        <v>561.79999999999995</v>
      </c>
      <c r="C17" s="183">
        <v>38.874400000000001</v>
      </c>
      <c r="D17" s="172">
        <v>1275.8</v>
      </c>
      <c r="E17" s="183">
        <v>88.287999999999997</v>
      </c>
      <c r="F17" s="172">
        <v>774.2</v>
      </c>
      <c r="G17" s="183">
        <v>53.576300000000003</v>
      </c>
      <c r="H17" s="172">
        <v>1436.1</v>
      </c>
      <c r="I17" s="184">
        <v>99.380600000000001</v>
      </c>
      <c r="J17" s="162"/>
      <c r="K17" s="195" t="s">
        <v>166</v>
      </c>
      <c r="L17" s="195">
        <v>33.389800000000001</v>
      </c>
      <c r="M17" s="195">
        <v>17.626300000000001</v>
      </c>
      <c r="N17" s="195">
        <v>48.983899999999998</v>
      </c>
      <c r="R17" s="185"/>
    </row>
    <row r="18" spans="1:18" ht="12" customHeight="1" x14ac:dyDescent="0.2">
      <c r="A18" s="180" t="s">
        <v>163</v>
      </c>
      <c r="B18" s="172">
        <v>670.7</v>
      </c>
      <c r="C18" s="183">
        <v>42.961799999999997</v>
      </c>
      <c r="D18" s="172">
        <v>1346.9</v>
      </c>
      <c r="E18" s="183">
        <v>86.273899999999998</v>
      </c>
      <c r="F18" s="172">
        <v>803.6</v>
      </c>
      <c r="G18" s="183">
        <v>51.471499999999999</v>
      </c>
      <c r="H18" s="172">
        <v>1540.7</v>
      </c>
      <c r="I18" s="184">
        <v>98.684200000000004</v>
      </c>
      <c r="J18" s="162"/>
      <c r="K18" s="195"/>
      <c r="L18" s="195"/>
      <c r="M18" s="195"/>
      <c r="N18" s="195"/>
      <c r="Q18" s="185"/>
    </row>
    <row r="19" spans="1:18" ht="12" customHeight="1" x14ac:dyDescent="0.2">
      <c r="A19" s="180" t="s">
        <v>164</v>
      </c>
      <c r="B19" s="172">
        <v>455</v>
      </c>
      <c r="C19" s="183">
        <v>37.146799999999999</v>
      </c>
      <c r="D19" s="172">
        <v>894.9</v>
      </c>
      <c r="E19" s="183">
        <v>73.066999999999993</v>
      </c>
      <c r="F19" s="172">
        <v>413.3</v>
      </c>
      <c r="G19" s="183">
        <v>33.7455</v>
      </c>
      <c r="H19" s="172">
        <v>1150.5</v>
      </c>
      <c r="I19" s="184">
        <v>93.935599999999994</v>
      </c>
      <c r="J19" s="162"/>
      <c r="K19" s="195" t="s">
        <v>167</v>
      </c>
      <c r="L19" s="195">
        <v>80.404799999999994</v>
      </c>
      <c r="M19" s="195">
        <v>6.1611200000000004</v>
      </c>
      <c r="N19" s="195">
        <v>13.434100000000001</v>
      </c>
    </row>
    <row r="20" spans="1:18" ht="12" customHeight="1" x14ac:dyDescent="0.2">
      <c r="A20" s="180" t="s">
        <v>165</v>
      </c>
      <c r="B20" s="172">
        <v>420.7</v>
      </c>
      <c r="C20" s="183">
        <v>33.540700000000001</v>
      </c>
      <c r="D20" s="172">
        <v>622.70000000000005</v>
      </c>
      <c r="E20" s="183">
        <v>49.652299999999997</v>
      </c>
      <c r="F20" s="172">
        <v>218.3</v>
      </c>
      <c r="G20" s="183">
        <v>17.4026</v>
      </c>
      <c r="H20" s="172">
        <v>960.4</v>
      </c>
      <c r="I20" s="184">
        <v>76.578699999999998</v>
      </c>
      <c r="J20" s="162"/>
      <c r="K20" s="195" t="s">
        <v>168</v>
      </c>
      <c r="L20" s="195">
        <v>94.401300000000006</v>
      </c>
      <c r="M20" s="195">
        <v>2.4361199999999998</v>
      </c>
      <c r="N20" s="195">
        <v>3.1625399999999999</v>
      </c>
    </row>
    <row r="21" spans="1:18" ht="12" customHeight="1" x14ac:dyDescent="0.2">
      <c r="A21" s="180" t="s">
        <v>166</v>
      </c>
      <c r="B21" s="172">
        <v>201.8</v>
      </c>
      <c r="C21" s="183">
        <v>22.507400000000001</v>
      </c>
      <c r="D21" s="172">
        <v>258</v>
      </c>
      <c r="E21" s="183">
        <v>28.772500000000001</v>
      </c>
      <c r="F21" s="172">
        <v>102.5</v>
      </c>
      <c r="G21" s="183">
        <v>11.434900000000001</v>
      </c>
      <c r="H21" s="172">
        <v>457.4</v>
      </c>
      <c r="I21" s="184">
        <v>51.016100000000002</v>
      </c>
      <c r="J21" s="162"/>
      <c r="K21" s="195" t="s">
        <v>169</v>
      </c>
      <c r="L21" s="195">
        <v>98.391599999999997</v>
      </c>
      <c r="M21" s="195">
        <v>0.34100000000000003</v>
      </c>
      <c r="N21" s="195">
        <v>1.26738</v>
      </c>
    </row>
    <row r="22" spans="1:18" ht="12" customHeight="1" x14ac:dyDescent="0.2">
      <c r="A22" s="176" t="s">
        <v>170</v>
      </c>
      <c r="B22" s="177"/>
      <c r="C22" s="178"/>
      <c r="D22" s="177"/>
      <c r="E22" s="178"/>
      <c r="F22" s="177"/>
      <c r="G22" s="178"/>
      <c r="H22" s="177"/>
      <c r="I22" s="179"/>
      <c r="J22" s="162"/>
      <c r="K22" s="195" t="s">
        <v>171</v>
      </c>
      <c r="L22" s="195">
        <v>100</v>
      </c>
      <c r="M22" s="195">
        <v>0</v>
      </c>
      <c r="N22" s="195">
        <v>0</v>
      </c>
    </row>
    <row r="23" spans="1:18" ht="12" customHeight="1" x14ac:dyDescent="0.2">
      <c r="A23" s="180" t="s">
        <v>172</v>
      </c>
      <c r="B23" s="172">
        <v>66.8</v>
      </c>
      <c r="C23" s="183">
        <v>21.774100000000001</v>
      </c>
      <c r="D23" s="172">
        <v>166.5</v>
      </c>
      <c r="E23" s="183">
        <v>54.317999999999998</v>
      </c>
      <c r="F23" s="172">
        <v>99.1</v>
      </c>
      <c r="G23" s="183">
        <v>32.3249</v>
      </c>
      <c r="H23" s="172">
        <v>265.39999999999998</v>
      </c>
      <c r="I23" s="184">
        <v>86.565899999999999</v>
      </c>
      <c r="J23" s="162"/>
      <c r="K23" s="9"/>
      <c r="L23" s="195"/>
      <c r="M23" s="195"/>
      <c r="N23" s="195"/>
    </row>
    <row r="24" spans="1:18" ht="12" customHeight="1" x14ac:dyDescent="0.2">
      <c r="A24" s="180" t="s">
        <v>173</v>
      </c>
      <c r="B24" s="172">
        <v>578.5</v>
      </c>
      <c r="C24" s="183">
        <v>34.780700000000003</v>
      </c>
      <c r="D24" s="172">
        <v>1281.3</v>
      </c>
      <c r="E24" s="183">
        <v>77.033000000000001</v>
      </c>
      <c r="F24" s="172">
        <v>692.9</v>
      </c>
      <c r="G24" s="183">
        <v>41.654800000000002</v>
      </c>
      <c r="H24" s="172">
        <v>1610.7</v>
      </c>
      <c r="I24" s="184">
        <v>96.837500000000006</v>
      </c>
      <c r="J24" s="162"/>
      <c r="K24" s="9" t="s">
        <v>174</v>
      </c>
      <c r="L24" s="195">
        <v>97.922499999999999</v>
      </c>
      <c r="M24" s="195">
        <v>0.87585999999999997</v>
      </c>
      <c r="N24" s="195">
        <v>1.2015899999999999</v>
      </c>
    </row>
    <row r="25" spans="1:18" ht="12" customHeight="1" x14ac:dyDescent="0.2">
      <c r="A25" s="180" t="s">
        <v>175</v>
      </c>
      <c r="B25" s="172">
        <v>840.7</v>
      </c>
      <c r="C25" s="183">
        <v>39.181899999999999</v>
      </c>
      <c r="D25" s="172">
        <v>1841.2</v>
      </c>
      <c r="E25" s="183">
        <v>85.811499999999995</v>
      </c>
      <c r="F25" s="172">
        <v>1015.9</v>
      </c>
      <c r="G25" s="183">
        <v>47.348199999999999</v>
      </c>
      <c r="H25" s="172">
        <v>2118.5</v>
      </c>
      <c r="I25" s="184">
        <v>98.732600000000005</v>
      </c>
      <c r="J25" s="162"/>
      <c r="K25" s="9" t="s">
        <v>176</v>
      </c>
      <c r="L25" s="195">
        <v>99.048599999999993</v>
      </c>
      <c r="M25" s="195">
        <v>0</v>
      </c>
      <c r="N25" s="195">
        <v>0.95143</v>
      </c>
    </row>
    <row r="26" spans="1:18" ht="12" customHeight="1" x14ac:dyDescent="0.2">
      <c r="A26" s="180" t="s">
        <v>177</v>
      </c>
      <c r="B26" s="172">
        <v>607.20000000000005</v>
      </c>
      <c r="C26" s="183">
        <v>45.471200000000003</v>
      </c>
      <c r="D26" s="172">
        <v>1268.5</v>
      </c>
      <c r="E26" s="183">
        <v>94.989099999999993</v>
      </c>
      <c r="F26" s="172">
        <v>742</v>
      </c>
      <c r="G26" s="183">
        <v>55.563299999999998</v>
      </c>
      <c r="H26" s="172">
        <v>1335.4</v>
      </c>
      <c r="I26" s="184">
        <v>100</v>
      </c>
      <c r="J26" s="162"/>
      <c r="K26" s="9" t="s">
        <v>178</v>
      </c>
      <c r="L26" s="195">
        <v>99.69</v>
      </c>
      <c r="M26" s="195">
        <v>0</v>
      </c>
      <c r="N26" s="195">
        <v>0.31003999999999998</v>
      </c>
    </row>
    <row r="27" spans="1:18" ht="12" customHeight="1" x14ac:dyDescent="0.2">
      <c r="A27" s="176" t="s">
        <v>179</v>
      </c>
      <c r="B27" s="177"/>
      <c r="C27" s="178"/>
      <c r="D27" s="177"/>
      <c r="E27" s="178"/>
      <c r="F27" s="177"/>
      <c r="G27" s="178"/>
      <c r="H27" s="177"/>
      <c r="I27" s="179"/>
      <c r="J27" s="162"/>
      <c r="K27" s="9" t="s">
        <v>180</v>
      </c>
      <c r="L27" s="195">
        <v>51.828699999999998</v>
      </c>
      <c r="M27" s="195">
        <v>14.6091</v>
      </c>
      <c r="N27" s="195">
        <v>33.562199999999997</v>
      </c>
    </row>
    <row r="28" spans="1:18" ht="12" customHeight="1" x14ac:dyDescent="0.2">
      <c r="A28" s="180" t="s">
        <v>174</v>
      </c>
      <c r="B28" s="172">
        <v>1950.7</v>
      </c>
      <c r="C28" s="183">
        <v>39.630499999999998</v>
      </c>
      <c r="D28" s="172">
        <v>4214.8999999999996</v>
      </c>
      <c r="E28" s="183">
        <v>85.629300000000001</v>
      </c>
      <c r="F28" s="172">
        <v>2342.1999999999998</v>
      </c>
      <c r="G28" s="183">
        <v>47.582700000000003</v>
      </c>
      <c r="H28" s="172">
        <v>4863.1000000000004</v>
      </c>
      <c r="I28" s="184">
        <v>98.798400000000001</v>
      </c>
      <c r="J28" s="162"/>
      <c r="K28" s="9" t="s">
        <v>181</v>
      </c>
      <c r="L28" s="195">
        <v>77.630799999999994</v>
      </c>
      <c r="M28" s="195">
        <v>7.4710299999999998</v>
      </c>
      <c r="N28" s="195">
        <v>14.898199999999999</v>
      </c>
    </row>
    <row r="29" spans="1:18" ht="12" customHeight="1" x14ac:dyDescent="0.2">
      <c r="A29" s="180" t="s">
        <v>176</v>
      </c>
      <c r="B29" s="172">
        <v>121.1</v>
      </c>
      <c r="C29" s="183">
        <v>34.817700000000002</v>
      </c>
      <c r="D29" s="172">
        <v>297.39999999999998</v>
      </c>
      <c r="E29" s="183">
        <v>85.535499999999999</v>
      </c>
      <c r="F29" s="172">
        <v>167.5</v>
      </c>
      <c r="G29" s="183">
        <v>48.172499999999999</v>
      </c>
      <c r="H29" s="172">
        <v>344.4</v>
      </c>
      <c r="I29" s="184">
        <v>99.048599999999993</v>
      </c>
      <c r="J29" s="162"/>
      <c r="K29" s="195"/>
      <c r="L29" s="195"/>
      <c r="M29" s="195"/>
      <c r="N29" s="195"/>
    </row>
    <row r="30" spans="1:18" ht="12" customHeight="1" x14ac:dyDescent="0.2">
      <c r="A30" s="180" t="s">
        <v>182</v>
      </c>
      <c r="B30" s="172">
        <v>374.5</v>
      </c>
      <c r="C30" s="183">
        <v>50.380200000000002</v>
      </c>
      <c r="D30" s="172">
        <v>689.9</v>
      </c>
      <c r="E30" s="183">
        <v>92.804400000000001</v>
      </c>
      <c r="F30" s="172">
        <v>472.6</v>
      </c>
      <c r="G30" s="183">
        <v>63.573399999999999</v>
      </c>
      <c r="H30" s="172">
        <v>741.1</v>
      </c>
      <c r="I30" s="184">
        <v>99.69</v>
      </c>
      <c r="J30" s="162"/>
      <c r="K30" s="195"/>
      <c r="L30" s="195"/>
      <c r="M30" s="195"/>
      <c r="N30" s="195"/>
    </row>
    <row r="31" spans="1:18" ht="12" customHeight="1" x14ac:dyDescent="0.2">
      <c r="A31" s="180" t="s">
        <v>180</v>
      </c>
      <c r="B31" s="172">
        <v>633.70000000000005</v>
      </c>
      <c r="C31" s="183">
        <v>28.495000000000001</v>
      </c>
      <c r="D31" s="172">
        <v>923</v>
      </c>
      <c r="E31" s="183">
        <v>41.505899999999997</v>
      </c>
      <c r="F31" s="172">
        <v>353.3</v>
      </c>
      <c r="G31" s="183">
        <v>15.8857</v>
      </c>
      <c r="H31" s="172">
        <v>1477.5</v>
      </c>
      <c r="I31" s="184">
        <v>66.437799999999996</v>
      </c>
      <c r="J31" s="162"/>
    </row>
    <row r="32" spans="1:18" ht="12" customHeight="1" x14ac:dyDescent="0.2">
      <c r="A32" s="180" t="s">
        <v>181</v>
      </c>
      <c r="B32" s="172">
        <v>51</v>
      </c>
      <c r="C32" s="183">
        <v>30.6342</v>
      </c>
      <c r="D32" s="172">
        <v>104.6</v>
      </c>
      <c r="E32" s="183">
        <v>62.871699999999997</v>
      </c>
      <c r="F32" s="172">
        <v>66.900000000000006</v>
      </c>
      <c r="G32" s="183">
        <v>40.209800000000001</v>
      </c>
      <c r="H32" s="172">
        <v>141.6</v>
      </c>
      <c r="I32" s="184">
        <v>85.101799999999997</v>
      </c>
      <c r="J32" s="162"/>
    </row>
    <row r="33" spans="1:23" s="190" customFormat="1" ht="12" customHeight="1" x14ac:dyDescent="0.2">
      <c r="A33" s="186"/>
      <c r="B33" s="187"/>
      <c r="C33" s="187"/>
      <c r="D33" s="188"/>
      <c r="E33" s="187"/>
      <c r="F33" s="188"/>
      <c r="G33" s="187"/>
      <c r="H33" s="188"/>
      <c r="I33" s="189"/>
      <c r="J33" s="162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</row>
    <row r="34" spans="1:23" ht="21" customHeight="1" x14ac:dyDescent="0.25">
      <c r="A34" s="164" t="s">
        <v>183</v>
      </c>
      <c r="B34" s="161"/>
      <c r="C34" s="161"/>
      <c r="D34" s="161"/>
      <c r="E34" s="161"/>
      <c r="F34" s="161"/>
      <c r="G34" s="161"/>
      <c r="H34" s="161"/>
      <c r="I34" s="161"/>
      <c r="J34" s="162"/>
    </row>
    <row r="35" spans="1:23" ht="12" customHeight="1" x14ac:dyDescent="0.2">
      <c r="A35" s="161"/>
      <c r="B35" s="161"/>
      <c r="C35" s="161"/>
      <c r="D35" s="161"/>
      <c r="E35" s="161"/>
      <c r="F35" s="161"/>
      <c r="G35" s="161"/>
      <c r="H35" s="161"/>
      <c r="I35" s="191"/>
      <c r="J35" s="162"/>
    </row>
    <row r="36" spans="1:23" ht="12" customHeight="1" x14ac:dyDescent="0.2">
      <c r="A36" s="161"/>
      <c r="B36" s="161"/>
      <c r="C36" s="161"/>
      <c r="D36" s="161"/>
      <c r="E36" s="161"/>
      <c r="F36" s="161"/>
      <c r="G36" s="161"/>
      <c r="H36" s="161"/>
      <c r="I36" s="161"/>
      <c r="J36" s="162"/>
    </row>
    <row r="37" spans="1:23" ht="12" customHeight="1" x14ac:dyDescent="0.2">
      <c r="A37" s="161"/>
      <c r="B37" s="161"/>
      <c r="C37" s="161"/>
      <c r="D37" s="161"/>
      <c r="E37" s="161"/>
      <c r="F37" s="161"/>
      <c r="G37" s="161"/>
      <c r="H37" s="161"/>
      <c r="I37" s="161"/>
      <c r="J37" s="162"/>
    </row>
    <row r="38" spans="1:23" ht="12" customHeight="1" x14ac:dyDescent="0.2">
      <c r="A38" s="161"/>
      <c r="B38" s="161"/>
      <c r="C38" s="161"/>
      <c r="D38" s="161"/>
      <c r="E38" s="161"/>
      <c r="F38" s="161"/>
      <c r="G38" s="161"/>
      <c r="H38" s="161"/>
      <c r="I38" s="161"/>
      <c r="J38" s="162"/>
    </row>
    <row r="39" spans="1:23" ht="12" customHeight="1" x14ac:dyDescent="0.2">
      <c r="A39" s="161"/>
      <c r="B39" s="161"/>
      <c r="C39" s="161"/>
      <c r="D39" s="161"/>
      <c r="E39" s="161"/>
      <c r="F39" s="161"/>
      <c r="G39" s="161"/>
      <c r="H39" s="161"/>
      <c r="I39" s="161"/>
      <c r="J39" s="162"/>
    </row>
    <row r="40" spans="1:23" ht="12" customHeight="1" x14ac:dyDescent="0.2">
      <c r="A40" s="161"/>
      <c r="B40" s="161"/>
      <c r="C40" s="161"/>
      <c r="D40" s="161"/>
      <c r="E40" s="161"/>
      <c r="F40" s="161"/>
      <c r="G40" s="161"/>
      <c r="H40" s="161"/>
      <c r="I40" s="161"/>
      <c r="J40" s="162"/>
    </row>
    <row r="41" spans="1:23" ht="12" customHeight="1" x14ac:dyDescent="0.2">
      <c r="A41" s="161"/>
      <c r="B41" s="161"/>
      <c r="C41" s="161"/>
      <c r="D41" s="161"/>
      <c r="E41" s="161"/>
      <c r="F41" s="161"/>
      <c r="G41" s="161"/>
      <c r="H41" s="161"/>
      <c r="I41" s="161"/>
      <c r="J41" s="162"/>
    </row>
    <row r="42" spans="1:23" ht="12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2"/>
    </row>
    <row r="43" spans="1:23" ht="12" customHeight="1" x14ac:dyDescent="0.2">
      <c r="A43" s="161"/>
      <c r="B43" s="161"/>
      <c r="C43" s="161"/>
      <c r="D43" s="161"/>
      <c r="E43" s="161"/>
      <c r="F43" s="161"/>
      <c r="G43" s="161"/>
      <c r="H43" s="161"/>
      <c r="I43" s="161"/>
      <c r="J43" s="162"/>
    </row>
    <row r="44" spans="1:23" ht="12" customHeight="1" x14ac:dyDescent="0.2">
      <c r="A44" s="161"/>
      <c r="B44" s="161"/>
      <c r="C44" s="161"/>
      <c r="D44" s="161"/>
      <c r="E44" s="161"/>
      <c r="F44" s="161"/>
      <c r="G44" s="161"/>
      <c r="H44" s="161"/>
      <c r="I44" s="161"/>
      <c r="J44" s="162"/>
    </row>
    <row r="45" spans="1:23" ht="12" customHeight="1" x14ac:dyDescent="0.2">
      <c r="A45" s="161"/>
      <c r="B45" s="161"/>
      <c r="C45" s="161"/>
      <c r="D45" s="161"/>
      <c r="E45" s="161"/>
      <c r="F45" s="161"/>
      <c r="G45" s="161"/>
      <c r="H45" s="161"/>
      <c r="I45" s="161"/>
      <c r="J45" s="162"/>
    </row>
    <row r="46" spans="1:23" ht="12" customHeight="1" x14ac:dyDescent="0.2">
      <c r="A46" s="161"/>
      <c r="B46" s="161"/>
      <c r="C46" s="161"/>
      <c r="D46" s="161"/>
      <c r="E46" s="161"/>
      <c r="F46" s="161"/>
      <c r="G46" s="161"/>
      <c r="H46" s="161"/>
      <c r="I46" s="161"/>
      <c r="J46" s="162"/>
    </row>
    <row r="47" spans="1:23" ht="1.95" customHeight="1" x14ac:dyDescent="0.2">
      <c r="A47" s="161"/>
      <c r="B47" s="161"/>
      <c r="C47" s="161"/>
      <c r="D47" s="161"/>
      <c r="E47" s="161"/>
      <c r="F47" s="161"/>
      <c r="G47" s="161"/>
      <c r="H47" s="161"/>
      <c r="I47" s="161"/>
      <c r="J47" s="162"/>
    </row>
    <row r="48" spans="1:23" ht="1.95" customHeight="1" x14ac:dyDescent="0.2">
      <c r="A48" s="161"/>
      <c r="B48" s="161"/>
      <c r="C48" s="161"/>
      <c r="D48" s="161"/>
      <c r="E48" s="161"/>
      <c r="F48" s="161"/>
      <c r="G48" s="161"/>
      <c r="H48" s="161"/>
      <c r="I48" s="161"/>
      <c r="J48" s="162"/>
    </row>
    <row r="49" spans="1:10" ht="12" customHeight="1" x14ac:dyDescent="0.2">
      <c r="A49" s="161"/>
      <c r="B49" s="161"/>
      <c r="C49" s="161"/>
      <c r="D49" s="161"/>
      <c r="E49" s="161"/>
      <c r="F49" s="161"/>
      <c r="G49" s="161"/>
      <c r="H49" s="161"/>
      <c r="I49" s="161"/>
      <c r="J49" s="162"/>
    </row>
    <row r="50" spans="1:10" ht="8.4" customHeight="1" x14ac:dyDescent="0.2">
      <c r="A50" s="161"/>
      <c r="B50" s="161"/>
      <c r="C50" s="161"/>
      <c r="D50" s="161"/>
      <c r="E50" s="161"/>
      <c r="F50" s="161"/>
      <c r="G50" s="161"/>
      <c r="H50" s="161"/>
      <c r="I50" s="161"/>
      <c r="J50" s="162"/>
    </row>
    <row r="51" spans="1:10" ht="8.4" customHeight="1" x14ac:dyDescent="0.2">
      <c r="A51" s="161"/>
      <c r="B51" s="161"/>
      <c r="C51" s="161"/>
      <c r="D51" s="161"/>
      <c r="E51" s="161"/>
      <c r="F51" s="161"/>
      <c r="G51" s="161"/>
      <c r="H51" s="161"/>
      <c r="I51" s="161"/>
      <c r="J51" s="162"/>
    </row>
    <row r="52" spans="1:10" ht="8.4" customHeight="1" x14ac:dyDescent="0.2">
      <c r="A52" s="161"/>
      <c r="B52" s="161"/>
      <c r="C52" s="161"/>
      <c r="D52" s="161"/>
      <c r="E52" s="161"/>
      <c r="F52" s="161"/>
      <c r="G52" s="161"/>
      <c r="H52" s="161"/>
      <c r="I52" s="161"/>
      <c r="J52" s="162"/>
    </row>
    <row r="53" spans="1:10" ht="12" customHeight="1" x14ac:dyDescent="0.2">
      <c r="A53" s="161"/>
      <c r="B53" s="161"/>
      <c r="C53" s="161"/>
      <c r="D53" s="161"/>
      <c r="E53" s="161"/>
      <c r="F53" s="161"/>
      <c r="G53" s="161"/>
      <c r="H53" s="161"/>
      <c r="I53" s="161"/>
      <c r="J53" s="162"/>
    </row>
    <row r="54" spans="1:10" ht="12" customHeight="1" x14ac:dyDescent="0.2">
      <c r="A54" s="161"/>
      <c r="B54" s="161"/>
      <c r="C54" s="161"/>
      <c r="D54" s="161"/>
      <c r="E54" s="161"/>
      <c r="F54" s="161"/>
      <c r="G54" s="161"/>
      <c r="H54" s="162"/>
    </row>
    <row r="55" spans="1:10" ht="12" customHeight="1" x14ac:dyDescent="0.2">
      <c r="A55" s="161"/>
      <c r="B55" s="161"/>
      <c r="C55" s="161"/>
      <c r="D55" s="161"/>
      <c r="E55" s="161"/>
      <c r="F55" s="161"/>
      <c r="G55" s="161"/>
      <c r="H55" s="162"/>
    </row>
    <row r="56" spans="1:10" ht="12" customHeight="1" x14ac:dyDescent="0.2">
      <c r="A56" s="161"/>
      <c r="B56" s="161"/>
      <c r="C56" s="161"/>
      <c r="D56" s="161"/>
      <c r="E56" s="161"/>
      <c r="F56" s="161"/>
      <c r="G56" s="161"/>
      <c r="H56" s="162"/>
    </row>
    <row r="57" spans="1:10" ht="12" customHeight="1" x14ac:dyDescent="0.2">
      <c r="B57" s="161"/>
      <c r="C57" s="161"/>
      <c r="D57" s="161"/>
      <c r="E57" s="161"/>
      <c r="F57" s="161"/>
      <c r="G57" s="161"/>
      <c r="H57" s="162"/>
    </row>
    <row r="58" spans="1:10" ht="12" customHeight="1" x14ac:dyDescent="0.2">
      <c r="A58" s="192" t="s">
        <v>184</v>
      </c>
      <c r="B58" s="161"/>
      <c r="C58" s="161"/>
      <c r="D58" s="161"/>
      <c r="E58" s="161"/>
      <c r="F58" s="161"/>
      <c r="G58" s="161"/>
      <c r="H58" s="161"/>
    </row>
    <row r="59" spans="1:10" ht="12" customHeight="1" x14ac:dyDescent="0.2">
      <c r="A59" s="193" t="s">
        <v>69</v>
      </c>
      <c r="B59" s="161"/>
      <c r="C59" s="161"/>
      <c r="D59" s="161"/>
      <c r="E59" s="161"/>
      <c r="F59" s="161"/>
      <c r="G59" s="161"/>
      <c r="H59" s="161"/>
    </row>
    <row r="60" spans="1:10" ht="12" customHeight="1" x14ac:dyDescent="0.2">
      <c r="A60" s="161"/>
      <c r="B60" s="161"/>
      <c r="C60" s="161"/>
      <c r="D60" s="161"/>
      <c r="E60" s="161"/>
      <c r="F60" s="161"/>
      <c r="G60" s="161"/>
      <c r="H60" s="161"/>
    </row>
    <row r="61" spans="1:10" ht="12" customHeight="1" x14ac:dyDescent="0.2">
      <c r="A61" s="161"/>
      <c r="B61" s="161"/>
      <c r="C61" s="161"/>
      <c r="D61" s="161"/>
      <c r="E61" s="161"/>
      <c r="F61" s="161"/>
      <c r="G61" s="161"/>
      <c r="H61" s="161"/>
    </row>
    <row r="62" spans="1:10" ht="12" customHeight="1" x14ac:dyDescent="0.2">
      <c r="A62" s="161"/>
      <c r="B62" s="161"/>
      <c r="C62" s="161"/>
      <c r="D62" s="161"/>
      <c r="E62" s="161"/>
      <c r="F62" s="161"/>
      <c r="G62" s="161"/>
      <c r="H62" s="161"/>
    </row>
    <row r="63" spans="1:10" ht="12" customHeight="1" x14ac:dyDescent="0.2">
      <c r="A63" s="161"/>
      <c r="B63" s="161"/>
      <c r="C63" s="161"/>
      <c r="D63" s="161"/>
      <c r="E63" s="161"/>
      <c r="F63" s="161"/>
      <c r="G63" s="161"/>
      <c r="H63" s="161"/>
    </row>
    <row r="64" spans="1:10" ht="12" customHeight="1" x14ac:dyDescent="0.2">
      <c r="A64" s="161"/>
      <c r="B64" s="161"/>
      <c r="C64" s="161"/>
      <c r="D64" s="161"/>
      <c r="E64" s="161"/>
      <c r="F64" s="161"/>
      <c r="G64" s="161"/>
      <c r="H64" s="161"/>
    </row>
  </sheetData>
  <mergeCells count="4">
    <mergeCell ref="B5:C5"/>
    <mergeCell ref="D5:E5"/>
    <mergeCell ref="F5:G5"/>
    <mergeCell ref="H5:I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Obsah 1</vt:lpstr>
      <vt:lpstr>1.1,2</vt:lpstr>
      <vt:lpstr>1.3,4,5</vt:lpstr>
      <vt:lpstr>1.6,7,,1</vt:lpstr>
      <vt:lpstr>1._1,8</vt:lpstr>
      <vt:lpstr>1.9</vt:lpstr>
      <vt:lpstr>1.10,,2</vt:lpstr>
      <vt:lpstr>'1._1,8'!Oblast_tisku</vt:lpstr>
      <vt:lpstr>'1.1,2'!Oblast_tisku</vt:lpstr>
      <vt:lpstr>'1.10,,2'!Oblast_tisku</vt:lpstr>
      <vt:lpstr>'1.3,4,5'!Oblast_tisku</vt:lpstr>
      <vt:lpstr>'1.6,7,,1'!Oblast_tisku</vt:lpstr>
      <vt:lpstr>'1.9'!Oblast_tisku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Weichetová Lenka</dc:creator>
  <cp:lastModifiedBy>Weichetová Lenka</cp:lastModifiedBy>
  <cp:lastPrinted>2023-10-19T12:56:24Z</cp:lastPrinted>
  <dcterms:created xsi:type="dcterms:W3CDTF">2023-08-29T12:41:38Z</dcterms:created>
  <dcterms:modified xsi:type="dcterms:W3CDTF">2023-10-19T13:22:46Z</dcterms:modified>
</cp:coreProperties>
</file>