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dova37948\Documents\.kazdova37948\ROČENKA\.ROČENKA 2023\.TABULKY HOTOVE 1-9\27_Spravni_obvody_mesta - ROZP\WEB\"/>
    </mc:Choice>
  </mc:AlternateContent>
  <bookViews>
    <workbookView xWindow="0" yWindow="0" windowWidth="28800" windowHeight="12000"/>
  </bookViews>
  <sheets>
    <sheet name="27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<sst xmlns="http://schemas.openxmlformats.org/spreadsheetml/2006/main" count="34" uniqueCount="34">
  <si>
    <t>SPRÁVNÍ OBVODY</t>
  </si>
  <si>
    <t>ADMINISTRATIVE DISTRICTS</t>
  </si>
  <si>
    <r>
      <t>2</t>
    </r>
    <r>
      <rPr>
        <b/>
        <sz val="10"/>
        <rFont val="Arial"/>
        <family val="2"/>
        <charset val="238"/>
      </rPr>
      <t>7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Bilance půdy podle správních obvodů obcí s rozšířenou působností k 31. 12.</t>
    </r>
    <r>
      <rPr>
        <b/>
        <sz val="10"/>
        <rFont val="Arial"/>
        <family val="2"/>
        <charset val="238"/>
      </rPr>
      <t xml:space="preserve"> 2022</t>
    </r>
  </si>
  <si>
    <t xml:space="preserve"> Land use balance by administrative district of municipalities with extended powers as at
 31 December 2022</t>
  </si>
  <si>
    <t>Source: Czech Office for Surveying, Mapping and Cadastre</t>
  </si>
  <si>
    <t>v ha</t>
  </si>
  <si>
    <t>Hectares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</si>
  <si>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</si>
  <si>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Země-
dělská
půda
</t>
    </r>
    <r>
      <rPr>
        <i/>
        <sz val="8"/>
        <rFont val="Arial"/>
        <family val="2"/>
      </rPr>
      <t>Agricul-
tural 
land</t>
    </r>
  </si>
  <si>
    <t>z toho</t>
  </si>
  <si>
    <r>
      <t xml:space="preserve">Nezemě-
dělská 
půda
</t>
    </r>
    <r>
      <rPr>
        <i/>
        <sz val="8"/>
        <rFont val="Arial"/>
        <family val="2"/>
      </rPr>
      <t>Non-
-agricul-
tural 
land</t>
    </r>
  </si>
  <si>
    <t>v tom</t>
  </si>
  <si>
    <r>
      <t xml:space="preserve">orná 
půda
</t>
    </r>
    <r>
      <rPr>
        <i/>
        <sz val="8"/>
        <rFont val="Arial"/>
        <family val="2"/>
      </rPr>
      <t>Arable 
land</t>
    </r>
  </si>
  <si>
    <r>
      <t xml:space="preserve">zahrady, 
ovocné 
sady
</t>
    </r>
    <r>
      <rPr>
        <i/>
        <sz val="8"/>
        <rFont val="Arial"/>
        <family val="2"/>
      </rPr>
      <t>Gardens, 
orchards</t>
    </r>
  </si>
  <si>
    <r>
      <t xml:space="preserve">trvalé 
travní 
porosty
</t>
    </r>
    <r>
      <rPr>
        <i/>
        <sz val="8"/>
        <rFont val="Arial"/>
        <family val="2"/>
      </rPr>
      <t>Perma-
nent 
grassland</t>
    </r>
  </si>
  <si>
    <r>
      <t xml:space="preserve">lesní 
pozemky
</t>
    </r>
    <r>
      <rPr>
        <i/>
        <sz val="8"/>
        <rFont val="Arial"/>
        <family val="2"/>
      </rPr>
      <t>Forest 
land</t>
    </r>
  </si>
  <si>
    <r>
      <t xml:space="preserve">vodní 
plochy
</t>
    </r>
    <r>
      <rPr>
        <i/>
        <sz val="8"/>
        <rFont val="Arial"/>
        <family val="2"/>
      </rPr>
      <t>Water 
body 
areas</t>
    </r>
  </si>
  <si>
    <r>
      <t xml:space="preserve">ostatní
</t>
    </r>
    <r>
      <rPr>
        <i/>
        <sz val="8"/>
        <rFont val="Arial"/>
        <family val="2"/>
      </rPr>
      <t>Other 
areas</t>
    </r>
  </si>
  <si>
    <t>Zlínský kraj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</si>
  <si>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</si>
  <si>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</si>
  <si>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</si>
  <si>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</si>
  <si>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</si>
  <si>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</si>
  <si>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</si>
  <si>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</si>
  <si>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</si>
  <si>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</si>
  <si>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</si>
  <si>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</si>
  <si>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</si>
  <si>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Zdroj: Český úřad zeměměřický a katastrální</t>
  </si>
  <si>
    <r>
      <t xml:space="preserve">zastavěné
plochy a 
nádvoří
</t>
    </r>
    <r>
      <rPr>
        <i/>
        <sz val="8"/>
        <rFont val="Arial"/>
        <family val="2"/>
      </rPr>
      <t>Built-up 
areas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</si>
</sst>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0" fontId="18" fillId="0" borderId="0"/>
  </cellStyleXfs>
  <cellXfs count="34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/>
    <xf numFmtId="0" fontId="3" fillId="0" borderId="0" xfId="1" applyFont="1" applyFill="1" applyAlignment="1"/>
    <xf numFmtId="0" fontId="11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right"/>
    </xf>
    <xf numFmtId="0" fontId="1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 indent="3"/>
    </xf>
    <xf numFmtId="0" fontId="3" fillId="0" borderId="0" xfId="1" applyFont="1" applyFill="1" applyBorder="1"/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3" applyNumberFormat="1" applyFont="1" applyFill="1" applyBorder="1" applyAlignment="1">
      <alignment horizontal="center" vertical="center" wrapText="1"/>
    </xf>
    <xf numFmtId="0" fontId="14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/>
    </xf>
    <xf numFmtId="165" fontId="16" fillId="0" borderId="11" xfId="0" applyNumberFormat="1" applyFont="1" applyFill="1" applyBorder="1" applyAlignment="1">
      <alignment shrinkToFit="1"/>
    </xf>
    <xf numFmtId="165" fontId="16" fillId="0" borderId="12" xfId="0" applyNumberFormat="1" applyFont="1" applyFill="1" applyBorder="1" applyAlignment="1">
      <alignment shrinkToFit="1"/>
    </xf>
    <xf numFmtId="0" fontId="11" fillId="0" borderId="0" xfId="2" applyFont="1" applyFill="1" applyBorder="1" applyAlignment="1">
      <alignment horizontal="left" indent="1"/>
    </xf>
    <xf numFmtId="165" fontId="14" fillId="0" borderId="11" xfId="0" applyNumberFormat="1" applyFont="1" applyFill="1" applyBorder="1" applyAlignment="1">
      <alignment shrinkToFit="1"/>
    </xf>
    <xf numFmtId="165" fontId="14" fillId="0" borderId="13" xfId="0" applyNumberFormat="1" applyFont="1" applyFill="1" applyBorder="1" applyAlignment="1">
      <alignment shrinkToFit="1"/>
    </xf>
    <xf numFmtId="165" fontId="14" fillId="0" borderId="12" xfId="0" applyNumberFormat="1" applyFont="1" applyFill="1" applyBorder="1" applyAlignment="1">
      <alignment shrinkToFit="1"/>
    </xf>
    <xf numFmtId="0" fontId="11" fillId="0" borderId="0" xfId="2" applyFont="1" applyFill="1" applyAlignment="1">
      <alignment horizontal="left"/>
    </xf>
    <xf numFmtId="0" fontId="8" fillId="0" borderId="0" xfId="1" applyFont="1" applyFill="1" applyAlignment="1">
      <alignment horizontal="left" wrapText="1" indent="3"/>
    </xf>
    <xf numFmtId="0" fontId="9" fillId="0" borderId="0" xfId="1" applyFont="1" applyFill="1" applyAlignment="1">
      <alignment horizontal="left" wrapText="1" indent="3"/>
    </xf>
    <xf numFmtId="0" fontId="15" fillId="0" borderId="1" xfId="1" applyFont="1" applyFill="1" applyBorder="1" applyAlignment="1">
      <alignment horizontal="right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4" fillId="0" borderId="7" xfId="1" applyNumberFormat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5" xfId="1" applyNumberFormat="1" applyFont="1" applyFill="1" applyBorder="1" applyAlignment="1">
      <alignment horizontal="center" vertical="center" wrapText="1"/>
    </xf>
    <xf numFmtId="0" fontId="14" fillId="0" borderId="6" xfId="1" applyNumberFormat="1" applyFont="1" applyFill="1" applyBorder="1" applyAlignment="1">
      <alignment horizontal="center" vertical="center" wrapText="1"/>
    </xf>
  </cellXfs>
  <cellStyles count="5">
    <cellStyle name="Měna 2" xfId="3"/>
    <cellStyle name="Normální" xfId="0" builtinId="0"/>
    <cellStyle name="normální 2" xfId="2"/>
    <cellStyle name="Normální 3" xfId="1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defaultColWidth="9.140625" defaultRowHeight="12.75" x14ac:dyDescent="0.2"/>
  <cols>
    <col min="1" max="1" width="18.7109375" style="3" customWidth="1"/>
    <col min="2" max="3" width="7.140625" style="3" customWidth="1"/>
    <col min="4" max="4" width="7.5703125" style="3" customWidth="1"/>
    <col min="5" max="5" width="8" style="3" customWidth="1"/>
    <col min="6" max="6" width="7.5703125" style="3" customWidth="1"/>
    <col min="7" max="8" width="7.140625" style="3" customWidth="1"/>
    <col min="9" max="9" width="8" style="3" customWidth="1"/>
    <col min="10" max="10" width="6.7109375" style="12" customWidth="1"/>
    <col min="11" max="16384" width="9.140625" style="3"/>
  </cols>
  <sheetData>
    <row r="1" spans="1:11" ht="15.75" x14ac:dyDescent="0.25">
      <c r="A1" s="1" t="s">
        <v>0</v>
      </c>
      <c r="B1" s="1"/>
      <c r="C1" s="2"/>
      <c r="D1" s="2"/>
      <c r="E1" s="2"/>
      <c r="F1" s="1"/>
      <c r="J1" s="4" t="s">
        <v>1</v>
      </c>
    </row>
    <row r="2" spans="1:11" ht="15.75" x14ac:dyDescent="0.25">
      <c r="B2" s="1"/>
      <c r="C2" s="2"/>
      <c r="D2" s="2"/>
      <c r="E2" s="2"/>
      <c r="F2" s="1"/>
      <c r="J2" s="4"/>
    </row>
    <row r="3" spans="1:11" x14ac:dyDescent="0.2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1" ht="26.45" customHeight="1" x14ac:dyDescent="0.25">
      <c r="A4" s="24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1" s="8" customFormat="1" ht="12" customHeight="1" x14ac:dyDescent="0.2">
      <c r="A5" s="23" t="s">
        <v>32</v>
      </c>
      <c r="B5" s="7"/>
      <c r="C5" s="7"/>
      <c r="D5" s="7"/>
      <c r="J5" s="9" t="s">
        <v>4</v>
      </c>
    </row>
    <row r="6" spans="1:11" ht="13.5" thickBot="1" x14ac:dyDescent="0.25">
      <c r="A6" s="10" t="s">
        <v>5</v>
      </c>
      <c r="B6" s="11"/>
      <c r="C6" s="11"/>
      <c r="D6" s="11"/>
      <c r="E6" s="11"/>
      <c r="F6" s="11"/>
      <c r="G6" s="11"/>
      <c r="H6" s="11"/>
      <c r="I6" s="26" t="s">
        <v>6</v>
      </c>
      <c r="J6" s="26"/>
    </row>
    <row r="7" spans="1:11" s="12" customFormat="1" x14ac:dyDescent="0.2">
      <c r="A7" s="27" t="s">
        <v>7</v>
      </c>
      <c r="B7" s="29" t="s">
        <v>8</v>
      </c>
      <c r="C7" s="31" t="s">
        <v>9</v>
      </c>
      <c r="D7" s="32"/>
      <c r="E7" s="33"/>
      <c r="F7" s="29" t="s">
        <v>10</v>
      </c>
      <c r="G7" s="31" t="s">
        <v>11</v>
      </c>
      <c r="H7" s="32"/>
      <c r="I7" s="32"/>
      <c r="J7" s="32"/>
    </row>
    <row r="8" spans="1:11" s="12" customFormat="1" ht="79.5" thickBot="1" x14ac:dyDescent="0.25">
      <c r="A8" s="28"/>
      <c r="B8" s="30"/>
      <c r="C8" s="13" t="s">
        <v>12</v>
      </c>
      <c r="D8" s="13" t="s">
        <v>13</v>
      </c>
      <c r="E8" s="13" t="s">
        <v>14</v>
      </c>
      <c r="F8" s="30"/>
      <c r="G8" s="14" t="s">
        <v>15</v>
      </c>
      <c r="H8" s="14" t="s">
        <v>16</v>
      </c>
      <c r="I8" s="14" t="s">
        <v>33</v>
      </c>
      <c r="J8" s="15" t="s">
        <v>17</v>
      </c>
    </row>
    <row r="9" spans="1:11" ht="18" customHeight="1" x14ac:dyDescent="0.2">
      <c r="A9" s="16" t="s">
        <v>18</v>
      </c>
      <c r="B9" s="17">
        <f>SUM(B10:B22)</f>
        <v>192231.73979999998</v>
      </c>
      <c r="C9" s="17">
        <f t="shared" ref="C9:J9" si="0">SUM(C10:C22)</f>
        <v>115772.83559999999</v>
      </c>
      <c r="D9" s="17">
        <f t="shared" si="0"/>
        <v>14552.8642</v>
      </c>
      <c r="E9" s="17">
        <f t="shared" si="0"/>
        <v>61029.220000000008</v>
      </c>
      <c r="F9" s="17">
        <f t="shared" si="0"/>
        <v>204062.83479999998</v>
      </c>
      <c r="G9" s="17">
        <f t="shared" si="0"/>
        <v>158887.9921</v>
      </c>
      <c r="H9" s="17">
        <f t="shared" si="0"/>
        <v>5311.6212000000005</v>
      </c>
      <c r="I9" s="17">
        <f t="shared" si="0"/>
        <v>7365.5434999999989</v>
      </c>
      <c r="J9" s="18">
        <f t="shared" si="0"/>
        <v>32497.678</v>
      </c>
      <c r="K9" s="12"/>
    </row>
    <row r="10" spans="1:11" s="12" customFormat="1" ht="12.75" customHeight="1" x14ac:dyDescent="0.2">
      <c r="A10" s="19" t="s">
        <v>19</v>
      </c>
      <c r="B10" s="20">
        <v>6426.5201999999999</v>
      </c>
      <c r="C10" s="21">
        <v>4298.9115000000002</v>
      </c>
      <c r="D10" s="20">
        <v>616.16399999999987</v>
      </c>
      <c r="E10" s="20">
        <v>1511.4447</v>
      </c>
      <c r="F10" s="20">
        <v>9969.2980999999982</v>
      </c>
      <c r="G10" s="20">
        <v>8421.9700999999986</v>
      </c>
      <c r="H10" s="20">
        <v>126.1738</v>
      </c>
      <c r="I10" s="20">
        <v>230.66130000000004</v>
      </c>
      <c r="J10" s="22">
        <v>1190.4929</v>
      </c>
    </row>
    <row r="11" spans="1:11" s="12" customFormat="1" ht="12.75" customHeight="1" x14ac:dyDescent="0.2">
      <c r="A11" s="19" t="s">
        <v>20</v>
      </c>
      <c r="B11" s="20">
        <v>9738.5733</v>
      </c>
      <c r="C11" s="21">
        <v>8608.8138999999992</v>
      </c>
      <c r="D11" s="20">
        <v>640.98399999999992</v>
      </c>
      <c r="E11" s="20">
        <v>488.77539999999999</v>
      </c>
      <c r="F11" s="20">
        <v>3520.9023999999999</v>
      </c>
      <c r="G11" s="20">
        <v>1710.2490000000003</v>
      </c>
      <c r="H11" s="20">
        <v>133.36779999999999</v>
      </c>
      <c r="I11" s="20">
        <v>313.07119999999998</v>
      </c>
      <c r="J11" s="22">
        <v>1364.2144000000001</v>
      </c>
    </row>
    <row r="12" spans="1:11" s="12" customFormat="1" ht="12.75" customHeight="1" x14ac:dyDescent="0.2">
      <c r="A12" s="19" t="s">
        <v>21</v>
      </c>
      <c r="B12" s="20">
        <v>31723.837399999997</v>
      </c>
      <c r="C12" s="21">
        <v>27406.312599999997</v>
      </c>
      <c r="D12" s="20">
        <v>2085.3286000000003</v>
      </c>
      <c r="E12" s="20">
        <v>2224.8740999999991</v>
      </c>
      <c r="F12" s="20">
        <v>18174.513899999998</v>
      </c>
      <c r="G12" s="20">
        <v>11714.598300000001</v>
      </c>
      <c r="H12" s="20">
        <v>982.57360000000006</v>
      </c>
      <c r="I12" s="20">
        <v>1000.3910999999994</v>
      </c>
      <c r="J12" s="22">
        <v>4476.9508999999998</v>
      </c>
    </row>
    <row r="13" spans="1:11" s="12" customFormat="1" ht="12.75" customHeight="1" x14ac:dyDescent="0.2">
      <c r="A13" s="19" t="s">
        <v>22</v>
      </c>
      <c r="B13" s="20">
        <v>7454.7163999999993</v>
      </c>
      <c r="C13" s="21">
        <v>2547.0848999999998</v>
      </c>
      <c r="D13" s="20">
        <v>376.48620000000005</v>
      </c>
      <c r="E13" s="20">
        <v>4531.1453000000001</v>
      </c>
      <c r="F13" s="20">
        <v>10376.381600000001</v>
      </c>
      <c r="G13" s="20">
        <v>8605.7124000000003</v>
      </c>
      <c r="H13" s="20">
        <v>191.35780000000003</v>
      </c>
      <c r="I13" s="20">
        <v>271.67159999999996</v>
      </c>
      <c r="J13" s="22">
        <v>1307.6397999999999</v>
      </c>
    </row>
    <row r="14" spans="1:11" s="12" customFormat="1" ht="12.75" customHeight="1" x14ac:dyDescent="0.2">
      <c r="A14" s="19" t="s">
        <v>23</v>
      </c>
      <c r="B14" s="20">
        <v>6478.6380999999983</v>
      </c>
      <c r="C14" s="21">
        <v>4829.0029999999988</v>
      </c>
      <c r="D14" s="20">
        <v>556.83270000000005</v>
      </c>
      <c r="E14" s="20">
        <v>1091.8314</v>
      </c>
      <c r="F14" s="20">
        <v>4693.1682000000001</v>
      </c>
      <c r="G14" s="20">
        <v>2360.6187</v>
      </c>
      <c r="H14" s="20">
        <v>321.2199</v>
      </c>
      <c r="I14" s="20">
        <v>411.90599999999995</v>
      </c>
      <c r="J14" s="22">
        <v>1599.4236000000001</v>
      </c>
    </row>
    <row r="15" spans="1:11" s="12" customFormat="1" ht="12.75" customHeight="1" x14ac:dyDescent="0.2">
      <c r="A15" s="19" t="s">
        <v>24</v>
      </c>
      <c r="B15" s="20">
        <v>7707.1227000000008</v>
      </c>
      <c r="C15" s="21">
        <v>2004.2676999999999</v>
      </c>
      <c r="D15" s="20">
        <v>676.88919999999996</v>
      </c>
      <c r="E15" s="20">
        <v>5025.9658000000009</v>
      </c>
      <c r="F15" s="20">
        <v>16197.581400000001</v>
      </c>
      <c r="G15" s="20">
        <v>14020.1939</v>
      </c>
      <c r="H15" s="20">
        <v>200.34789999999998</v>
      </c>
      <c r="I15" s="20">
        <v>322.06240000000003</v>
      </c>
      <c r="J15" s="22">
        <v>1654.9772</v>
      </c>
    </row>
    <row r="16" spans="1:11" s="12" customFormat="1" ht="12.75" customHeight="1" x14ac:dyDescent="0.2">
      <c r="A16" s="19" t="s">
        <v>25</v>
      </c>
      <c r="B16" s="20">
        <v>30372.182399999983</v>
      </c>
      <c r="C16" s="21">
        <v>22759.714299999981</v>
      </c>
      <c r="D16" s="20">
        <v>2268.9924999999998</v>
      </c>
      <c r="E16" s="20">
        <v>4490.2944000000016</v>
      </c>
      <c r="F16" s="20">
        <v>21415.646000000001</v>
      </c>
      <c r="G16" s="20">
        <v>14583.782100000002</v>
      </c>
      <c r="H16" s="20">
        <v>1170.7939999999999</v>
      </c>
      <c r="I16" s="20">
        <v>1323.1881999999998</v>
      </c>
      <c r="J16" s="22">
        <v>4337.8816999999999</v>
      </c>
    </row>
    <row r="17" spans="1:10" s="12" customFormat="1" ht="12.75" customHeight="1" x14ac:dyDescent="0.2">
      <c r="A17" s="19" t="s">
        <v>26</v>
      </c>
      <c r="B17" s="20">
        <v>26256.516300000003</v>
      </c>
      <c r="C17" s="21">
        <v>15444.266700000004</v>
      </c>
      <c r="D17" s="20">
        <v>1835.7872</v>
      </c>
      <c r="E17" s="20">
        <v>8961.2048000000013</v>
      </c>
      <c r="F17" s="20">
        <v>21064.535499999998</v>
      </c>
      <c r="G17" s="20">
        <v>15688.486299999999</v>
      </c>
      <c r="H17" s="20">
        <v>557.10860000000002</v>
      </c>
      <c r="I17" s="20">
        <v>796.95209999999997</v>
      </c>
      <c r="J17" s="22">
        <v>4021.9884999999999</v>
      </c>
    </row>
    <row r="18" spans="1:10" s="12" customFormat="1" ht="12.75" customHeight="1" x14ac:dyDescent="0.2">
      <c r="A18" s="19" t="s">
        <v>27</v>
      </c>
      <c r="B18" s="20">
        <v>11505.699000000001</v>
      </c>
      <c r="C18" s="21">
        <v>4947.7950000000001</v>
      </c>
      <c r="D18" s="20">
        <v>599.39869999999985</v>
      </c>
      <c r="E18" s="20">
        <v>5958.5053000000007</v>
      </c>
      <c r="F18" s="20">
        <v>14366.765300000001</v>
      </c>
      <c r="G18" s="20">
        <v>12121.019200000002</v>
      </c>
      <c r="H18" s="20">
        <v>192.80770000000007</v>
      </c>
      <c r="I18" s="20">
        <v>316.61919999999998</v>
      </c>
      <c r="J18" s="22">
        <v>1736.3192000000001</v>
      </c>
    </row>
    <row r="19" spans="1:10" s="12" customFormat="1" ht="12.75" customHeight="1" x14ac:dyDescent="0.2">
      <c r="A19" s="19" t="s">
        <v>28</v>
      </c>
      <c r="B19" s="20">
        <v>12009.400099999999</v>
      </c>
      <c r="C19" s="21">
        <v>7021.5337999999992</v>
      </c>
      <c r="D19" s="20">
        <v>1284.127</v>
      </c>
      <c r="E19" s="20">
        <v>3703.7393000000002</v>
      </c>
      <c r="F19" s="20">
        <v>10956.671499999999</v>
      </c>
      <c r="G19" s="20">
        <v>7789.3113999999996</v>
      </c>
      <c r="H19" s="20">
        <v>371.58129999999989</v>
      </c>
      <c r="I19" s="20">
        <v>509.53079999999994</v>
      </c>
      <c r="J19" s="22">
        <v>2286.2479999999996</v>
      </c>
    </row>
    <row r="20" spans="1:10" s="12" customFormat="1" ht="12.75" customHeight="1" x14ac:dyDescent="0.2">
      <c r="A20" s="19" t="s">
        <v>29</v>
      </c>
      <c r="B20" s="20">
        <v>6425.4030999999995</v>
      </c>
      <c r="C20" s="21">
        <v>2492.02</v>
      </c>
      <c r="D20" s="20">
        <v>607.06569999999999</v>
      </c>
      <c r="E20" s="20">
        <v>3326.3173999999999</v>
      </c>
      <c r="F20" s="20">
        <v>8183.1554000000006</v>
      </c>
      <c r="G20" s="20">
        <v>6574.4666999999999</v>
      </c>
      <c r="H20" s="20">
        <v>185.62240000000003</v>
      </c>
      <c r="I20" s="20">
        <v>258.99509999999998</v>
      </c>
      <c r="J20" s="22">
        <v>1164.0712000000001</v>
      </c>
    </row>
    <row r="21" spans="1:10" s="12" customFormat="1" ht="12.75" customHeight="1" x14ac:dyDescent="0.2">
      <c r="A21" s="19" t="s">
        <v>30</v>
      </c>
      <c r="B21" s="20">
        <v>20586.304500000006</v>
      </c>
      <c r="C21" s="21">
        <v>4715.077000000002</v>
      </c>
      <c r="D21" s="20">
        <v>1075.0564000000002</v>
      </c>
      <c r="E21" s="20">
        <v>14796.171100000001</v>
      </c>
      <c r="F21" s="20">
        <v>45649.602699999989</v>
      </c>
      <c r="G21" s="20">
        <v>40281.970199999989</v>
      </c>
      <c r="H21" s="20">
        <v>540.62729999999988</v>
      </c>
      <c r="I21" s="20">
        <v>710.25730000000021</v>
      </c>
      <c r="J21" s="22">
        <v>4116.7479000000003</v>
      </c>
    </row>
    <row r="22" spans="1:10" s="12" customFormat="1" ht="12.75" customHeight="1" x14ac:dyDescent="0.2">
      <c r="A22" s="19" t="s">
        <v>31</v>
      </c>
      <c r="B22" s="20">
        <v>15546.826300000001</v>
      </c>
      <c r="C22" s="21">
        <v>8698.0351999999984</v>
      </c>
      <c r="D22" s="20">
        <v>1929.7520000000002</v>
      </c>
      <c r="E22" s="20">
        <v>4918.9510000000009</v>
      </c>
      <c r="F22" s="20">
        <v>19494.612799999999</v>
      </c>
      <c r="G22" s="20">
        <v>15015.613799999999</v>
      </c>
      <c r="H22" s="20">
        <v>338.03910000000002</v>
      </c>
      <c r="I22" s="20">
        <v>900.2371999999998</v>
      </c>
      <c r="J22" s="22">
        <v>3240.7226999999998</v>
      </c>
    </row>
  </sheetData>
  <mergeCells count="7">
    <mergeCell ref="A4:J4"/>
    <mergeCell ref="I6:J6"/>
    <mergeCell ref="A7:A8"/>
    <mergeCell ref="B7:B8"/>
    <mergeCell ref="C7:E7"/>
    <mergeCell ref="F7:F8"/>
    <mergeCell ref="G7:J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Bečvářová Jana</dc:creator>
  <cp:lastModifiedBy>Kazdová Monika</cp:lastModifiedBy>
  <cp:lastPrinted>2023-12-17T18:09:42Z</cp:lastPrinted>
  <dcterms:created xsi:type="dcterms:W3CDTF">2023-08-02T08:05:41Z</dcterms:created>
  <dcterms:modified xsi:type="dcterms:W3CDTF">2023-12-17T18:11:02Z</dcterms:modified>
</cp:coreProperties>
</file>