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3\ROCENKY_2023\HOTOVO\26_Scitani_lidu_domu_bytu_2021\"/>
    </mc:Choice>
  </mc:AlternateContent>
  <bookViews>
    <workbookView xWindow="0" yWindow="0" windowWidth="24675" windowHeight="12165"/>
  </bookViews>
  <sheets>
    <sheet name="26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3" i="1"/>
  <c r="F13" i="1"/>
  <c r="G12" i="1"/>
  <c r="F12" i="1"/>
  <c r="G11" i="1"/>
  <c r="F11" i="1"/>
  <c r="G10" i="1"/>
  <c r="F10" i="1"/>
  <c r="G8" i="1"/>
  <c r="F8" i="1"/>
</calcChain>
</file>

<file path=xl/sharedStrings.xml><?xml version="1.0" encoding="utf-8"?>
<sst xmlns="http://schemas.openxmlformats.org/spreadsheetml/2006/main" count="45" uniqueCount="33">
  <si>
    <t>SČÍTÁNÍ LIDU, DOMŮ A BYTŮ</t>
  </si>
  <si>
    <t>POPULATION AND HOUSING CENSUS</t>
  </si>
  <si>
    <r>
      <t>26</t>
    </r>
    <r>
      <rPr>
        <sz val="10"/>
        <color theme="1"/>
        <rFont val="Arial"/>
        <family val="2"/>
        <charset val="238"/>
      </rPr>
      <t>-4.</t>
    </r>
    <r>
      <rPr>
        <b/>
        <sz val="10"/>
        <color theme="1"/>
        <rFont val="Arial"/>
        <family val="2"/>
        <charset val="238"/>
      </rPr>
      <t xml:space="preserve"> Základní ukazatele dojížďky do zaměstnání a do školy podle okresů a správních
         obvodů obcí s rozšířenou působností (ORP) k 26. 3. 2021</t>
    </r>
  </si>
  <si>
    <t xml:space="preserve">         Basic indicators of commuting to work and to school by District and administrative district
         of municipalities with extended powers (MEP) as at 26 March 2021</t>
  </si>
  <si>
    <t xml:space="preserve">podle obvyklého pobytu </t>
  </si>
  <si>
    <t>by usual residence</t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</si>
  <si>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</si>
  <si>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Dojíždějící do obce
</t>
    </r>
    <r>
      <rPr>
        <i/>
        <sz val="8"/>
        <rFont val="Arial"/>
        <family val="2"/>
        <charset val="238"/>
      </rPr>
      <t>Commuting to 
a municipality</t>
    </r>
  </si>
  <si>
    <r>
      <t xml:space="preserve">Vyjíždějící z obce
</t>
    </r>
    <r>
      <rPr>
        <i/>
        <sz val="8"/>
        <rFont val="Arial"/>
        <family val="2"/>
        <charset val="238"/>
      </rPr>
      <t>Commuting from 
a municipality</t>
    </r>
  </si>
  <si>
    <r>
      <t xml:space="preserve">Saldo dojížďky
</t>
    </r>
    <r>
      <rPr>
        <i/>
        <sz val="8"/>
        <rFont val="Arial"/>
        <family val="2"/>
        <charset val="238"/>
      </rPr>
      <t>Balance of commuting</t>
    </r>
  </si>
  <si>
    <r>
      <t xml:space="preserve">Dojíždějící v rámci obce
</t>
    </r>
    <r>
      <rPr>
        <i/>
        <sz val="8"/>
        <rFont val="Arial"/>
        <family val="2"/>
        <charset val="238"/>
      </rPr>
      <t>Commuting within
 a municipality</t>
    </r>
  </si>
  <si>
    <r>
      <t xml:space="preserve">Pracující
</t>
    </r>
    <r>
      <rPr>
        <i/>
        <sz val="8"/>
        <rFont val="Arial"/>
        <family val="2"/>
        <charset val="238"/>
      </rPr>
      <t>Work-
ing</t>
    </r>
  </si>
  <si>
    <r>
      <t xml:space="preserve">Studující
</t>
    </r>
    <r>
      <rPr>
        <i/>
        <sz val="8"/>
        <rFont val="Arial"/>
        <family val="2"/>
        <charset val="238"/>
      </rPr>
      <t>Study-ing</t>
    </r>
  </si>
  <si>
    <r>
      <t xml:space="preserve">do
zaměst- nání
</t>
    </r>
    <r>
      <rPr>
        <i/>
        <sz val="8"/>
        <rFont val="Arial"/>
        <family val="2"/>
        <charset val="238"/>
      </rPr>
      <t>to work</t>
    </r>
  </si>
  <si>
    <r>
      <t xml:space="preserve">do školy
</t>
    </r>
    <r>
      <rPr>
        <i/>
        <sz val="8"/>
        <rFont val="Arial"/>
        <family val="2"/>
        <charset val="238"/>
      </rPr>
      <t>to school</t>
    </r>
  </si>
  <si>
    <r>
      <t xml:space="preserve">na adrese obvyklého pobytu
</t>
    </r>
    <r>
      <rPr>
        <i/>
        <sz val="8"/>
        <rFont val="Arial"/>
        <family val="2"/>
        <charset val="238"/>
      </rPr>
      <t>at place of usual residence</t>
    </r>
  </si>
  <si>
    <t>Zlínský kraj (R)</t>
  </si>
  <si>
    <r>
      <t>okresy/</t>
    </r>
    <r>
      <rPr>
        <i/>
        <sz val="8"/>
        <rFont val="Arial"/>
        <family val="2"/>
        <charset val="238"/>
      </rPr>
      <t>District</t>
    </r>
  </si>
  <si>
    <t>Kroměříž</t>
  </si>
  <si>
    <t>Uherské Hradiště</t>
  </si>
  <si>
    <t>Vsetín</t>
  </si>
  <si>
    <t>Zlín</t>
  </si>
  <si>
    <r>
      <t xml:space="preserve">správní obvody ORP
</t>
    </r>
    <r>
      <rPr>
        <i/>
        <sz val="8"/>
        <rFont val="Arial"/>
        <family val="2"/>
        <charset val="238"/>
      </rPr>
      <t>administrative 
districts of a MEP</t>
    </r>
  </si>
  <si>
    <t>Bystřice pod Hostýnem</t>
  </si>
  <si>
    <t>Holešov</t>
  </si>
  <si>
    <t>Luhačovice</t>
  </si>
  <si>
    <t xml:space="preserve"> - </t>
  </si>
  <si>
    <t>Otrokovice</t>
  </si>
  <si>
    <t>Rožnov pod Radhoštěm</t>
  </si>
  <si>
    <t>Uherský Brod</t>
  </si>
  <si>
    <t>Valašské Klobouky</t>
  </si>
  <si>
    <t>Valašské Meziříčí</t>
  </si>
  <si>
    <t>Vizovice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</si>
</sst>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2"/>
      <name val="Arial"/>
      <family val="2"/>
    </font>
    <font>
      <sz val="8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4">
    <xf numFmtId="0" fontId="0" fillId="0" borderId="0" xfId="0"/>
    <xf numFmtId="0" fontId="4" fillId="0" borderId="0" xfId="1" applyFont="1" applyFill="1" applyAlignment="1">
      <alignment horizontal="left"/>
    </xf>
    <xf numFmtId="0" fontId="5" fillId="0" borderId="0" xfId="1" applyFont="1" applyFill="1" applyAlignment="1"/>
    <xf numFmtId="0" fontId="6" fillId="0" borderId="0" xfId="1" applyFont="1" applyFill="1" applyAlignment="1">
      <alignment horizontal="right"/>
    </xf>
    <xf numFmtId="0" fontId="8" fillId="0" borderId="0" xfId="0" applyFont="1" applyFill="1"/>
    <xf numFmtId="0" fontId="9" fillId="0" borderId="0" xfId="1" applyFont="1" applyFill="1" applyAlignment="1">
      <alignment horizontal="right"/>
    </xf>
    <xf numFmtId="0" fontId="10" fillId="0" borderId="0" xfId="0" applyFont="1" applyFill="1" applyAlignment="1">
      <alignment vertical="center"/>
    </xf>
    <xf numFmtId="0" fontId="5" fillId="0" borderId="0" xfId="1" applyFont="1" applyFill="1"/>
    <xf numFmtId="0" fontId="2" fillId="0" borderId="0" xfId="1" applyFont="1" applyFill="1" applyAlignment="1"/>
    <xf numFmtId="0" fontId="10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4" fillId="0" borderId="0" xfId="1" applyFont="1" applyFill="1" applyAlignment="1">
      <alignment horizontal="right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5" fillId="0" borderId="2" xfId="1" applyFont="1" applyFill="1" applyBorder="1" applyAlignment="1" applyProtection="1">
      <alignment horizontal="left"/>
    </xf>
    <xf numFmtId="164" fontId="15" fillId="0" borderId="10" xfId="1" applyNumberFormat="1" applyFont="1" applyFill="1" applyBorder="1" applyAlignment="1">
      <alignment horizontal="right"/>
    </xf>
    <xf numFmtId="164" fontId="15" fillId="0" borderId="11" xfId="1" applyNumberFormat="1" applyFont="1" applyFill="1" applyBorder="1" applyAlignment="1">
      <alignment horizontal="right"/>
    </xf>
    <xf numFmtId="0" fontId="10" fillId="0" borderId="0" xfId="1" applyFont="1" applyFill="1" applyBorder="1" applyAlignment="1" applyProtection="1">
      <alignment horizontal="left"/>
    </xf>
    <xf numFmtId="164" fontId="10" fillId="0" borderId="10" xfId="1" applyNumberFormat="1" applyFont="1" applyFill="1" applyBorder="1" applyAlignment="1">
      <alignment horizontal="right"/>
    </xf>
    <xf numFmtId="164" fontId="10" fillId="0" borderId="11" xfId="1" applyNumberFormat="1" applyFont="1" applyFill="1" applyBorder="1" applyAlignment="1">
      <alignment horizontal="right"/>
    </xf>
    <xf numFmtId="0" fontId="10" fillId="0" borderId="12" xfId="1" applyFont="1" applyFill="1" applyBorder="1" applyAlignment="1" applyProtection="1">
      <alignment horizontal="left" indent="1"/>
    </xf>
    <xf numFmtId="0" fontId="10" fillId="0" borderId="7" xfId="1" applyFont="1" applyFill="1" applyBorder="1" applyAlignment="1" applyProtection="1">
      <alignment wrapText="1"/>
    </xf>
    <xf numFmtId="164" fontId="8" fillId="0" borderId="0" xfId="0" applyNumberFormat="1" applyFont="1" applyFill="1"/>
    <xf numFmtId="0" fontId="2" fillId="0" borderId="0" xfId="1" applyFont="1" applyFill="1" applyAlignment="1">
      <alignment horizontal="left" wrapText="1"/>
    </xf>
    <xf numFmtId="0" fontId="11" fillId="0" borderId="0" xfId="1" applyFont="1" applyFill="1" applyAlignment="1">
      <alignment horizontal="left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</cellXfs>
  <cellStyles count="3">
    <cellStyle name="Normální" xfId="0" builtinId="0"/>
    <cellStyle name="normální 10 3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/>
  </sheetViews>
  <sheetFormatPr defaultColWidth="9.140625" defaultRowHeight="12.75" customHeight="1" x14ac:dyDescent="0.2"/>
  <cols>
    <col min="1" max="1" width="17.85546875" style="4" customWidth="1"/>
    <col min="2" max="11" width="6.7109375" style="4" customWidth="1"/>
    <col min="12" max="16384" width="9.140625" style="4"/>
  </cols>
  <sheetData>
    <row r="1" spans="1:18" ht="15.75" customHeight="1" x14ac:dyDescent="0.25">
      <c r="A1" s="1" t="s">
        <v>0</v>
      </c>
      <c r="B1" s="2"/>
      <c r="C1" s="3"/>
      <c r="D1" s="3"/>
      <c r="E1" s="3"/>
      <c r="F1" s="3"/>
      <c r="K1" s="5" t="s">
        <v>1</v>
      </c>
      <c r="L1" s="6"/>
    </row>
    <row r="2" spans="1:18" ht="11.25" customHeight="1" x14ac:dyDescent="0.2">
      <c r="A2" s="7"/>
      <c r="B2" s="7"/>
      <c r="C2" s="7"/>
      <c r="D2" s="7"/>
      <c r="E2" s="7"/>
      <c r="F2" s="7"/>
      <c r="G2" s="7"/>
      <c r="H2" s="7"/>
    </row>
    <row r="3" spans="1:18" ht="26.25" customHeight="1" x14ac:dyDescent="0.2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M3" s="8"/>
      <c r="N3" s="8"/>
      <c r="O3" s="8"/>
      <c r="P3" s="8"/>
      <c r="Q3" s="8"/>
      <c r="R3" s="8"/>
    </row>
    <row r="4" spans="1:18" ht="26.25" customHeight="1" x14ac:dyDescent="0.2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8" ht="12" customHeight="1" thickBot="1" x14ac:dyDescent="0.25">
      <c r="A5" s="9" t="s">
        <v>4</v>
      </c>
      <c r="B5" s="10"/>
      <c r="C5" s="11"/>
      <c r="D5" s="11"/>
      <c r="E5" s="11"/>
      <c r="F5" s="11"/>
      <c r="G5" s="12"/>
      <c r="K5" s="13" t="s">
        <v>5</v>
      </c>
    </row>
    <row r="6" spans="1:18" ht="45.75" customHeight="1" x14ac:dyDescent="0.2">
      <c r="A6" s="28" t="s">
        <v>6</v>
      </c>
      <c r="B6" s="30" t="s">
        <v>7</v>
      </c>
      <c r="C6" s="31"/>
      <c r="D6" s="30" t="s">
        <v>8</v>
      </c>
      <c r="E6" s="31"/>
      <c r="F6" s="30" t="s">
        <v>9</v>
      </c>
      <c r="G6" s="31"/>
      <c r="H6" s="30" t="s">
        <v>10</v>
      </c>
      <c r="I6" s="31"/>
      <c r="J6" s="14" t="s">
        <v>11</v>
      </c>
      <c r="K6" s="15" t="s">
        <v>12</v>
      </c>
    </row>
    <row r="7" spans="1:18" ht="47.25" customHeight="1" thickBot="1" x14ac:dyDescent="0.25">
      <c r="A7" s="29"/>
      <c r="B7" s="16" t="s">
        <v>13</v>
      </c>
      <c r="C7" s="16" t="s">
        <v>14</v>
      </c>
      <c r="D7" s="16" t="s">
        <v>13</v>
      </c>
      <c r="E7" s="16" t="s">
        <v>14</v>
      </c>
      <c r="F7" s="16" t="s">
        <v>13</v>
      </c>
      <c r="G7" s="16" t="s">
        <v>14</v>
      </c>
      <c r="H7" s="16" t="s">
        <v>13</v>
      </c>
      <c r="I7" s="16" t="s">
        <v>14</v>
      </c>
      <c r="J7" s="32" t="s">
        <v>15</v>
      </c>
      <c r="K7" s="33"/>
    </row>
    <row r="8" spans="1:18" ht="18" customHeight="1" x14ac:dyDescent="0.2">
      <c r="A8" s="17" t="s">
        <v>16</v>
      </c>
      <c r="B8" s="18">
        <v>124245</v>
      </c>
      <c r="C8" s="18">
        <v>32338</v>
      </c>
      <c r="D8" s="18">
        <v>129589</v>
      </c>
      <c r="E8" s="18">
        <v>33976</v>
      </c>
      <c r="F8" s="18">
        <f t="shared" ref="F8:G8" si="0">B8-D8</f>
        <v>-5344</v>
      </c>
      <c r="G8" s="18">
        <f t="shared" si="0"/>
        <v>-1638</v>
      </c>
      <c r="H8" s="19">
        <v>64895</v>
      </c>
      <c r="I8" s="18">
        <v>43266</v>
      </c>
      <c r="J8" s="19">
        <v>52932</v>
      </c>
      <c r="K8" s="19">
        <v>105</v>
      </c>
    </row>
    <row r="9" spans="1:18" ht="12" customHeight="1" x14ac:dyDescent="0.2">
      <c r="A9" s="20" t="s">
        <v>17</v>
      </c>
      <c r="B9" s="21"/>
      <c r="C9" s="21"/>
      <c r="D9" s="21"/>
      <c r="E9" s="21"/>
      <c r="F9" s="21"/>
      <c r="G9" s="21"/>
      <c r="H9" s="22"/>
      <c r="I9" s="21"/>
      <c r="J9" s="22"/>
      <c r="K9" s="22"/>
    </row>
    <row r="10" spans="1:18" ht="12" customHeight="1" x14ac:dyDescent="0.2">
      <c r="A10" s="23" t="s">
        <v>18</v>
      </c>
      <c r="B10" s="21">
        <v>17500</v>
      </c>
      <c r="C10" s="21">
        <v>6083</v>
      </c>
      <c r="D10" s="21">
        <v>24389</v>
      </c>
      <c r="E10" s="21">
        <v>6836</v>
      </c>
      <c r="F10" s="21">
        <f t="shared" ref="F10:G13" si="1">B10-D10</f>
        <v>-6889</v>
      </c>
      <c r="G10" s="21">
        <f t="shared" si="1"/>
        <v>-753</v>
      </c>
      <c r="H10" s="22">
        <v>10067</v>
      </c>
      <c r="I10" s="21">
        <v>7017</v>
      </c>
      <c r="J10" s="22">
        <v>9203</v>
      </c>
      <c r="K10" s="22">
        <v>58</v>
      </c>
    </row>
    <row r="11" spans="1:18" ht="12" customHeight="1" x14ac:dyDescent="0.2">
      <c r="A11" s="23" t="s">
        <v>19</v>
      </c>
      <c r="B11" s="21">
        <v>31536</v>
      </c>
      <c r="C11" s="21">
        <v>8975</v>
      </c>
      <c r="D11" s="21">
        <v>35842</v>
      </c>
      <c r="E11" s="21">
        <v>8857</v>
      </c>
      <c r="F11" s="21">
        <f t="shared" si="1"/>
        <v>-4306</v>
      </c>
      <c r="G11" s="21">
        <f t="shared" si="1"/>
        <v>118</v>
      </c>
      <c r="H11" s="22">
        <v>12237</v>
      </c>
      <c r="I11" s="21">
        <v>9862</v>
      </c>
      <c r="J11" s="22">
        <v>11751</v>
      </c>
      <c r="K11" s="22">
        <v>14</v>
      </c>
    </row>
    <row r="12" spans="1:18" ht="12" customHeight="1" x14ac:dyDescent="0.2">
      <c r="A12" s="23" t="s">
        <v>20</v>
      </c>
      <c r="B12" s="21">
        <v>28316</v>
      </c>
      <c r="C12" s="21">
        <v>6768</v>
      </c>
      <c r="D12" s="21">
        <v>30162</v>
      </c>
      <c r="E12" s="21">
        <v>8084</v>
      </c>
      <c r="F12" s="21">
        <f t="shared" si="1"/>
        <v>-1846</v>
      </c>
      <c r="G12" s="21">
        <f t="shared" si="1"/>
        <v>-1316</v>
      </c>
      <c r="H12" s="22">
        <v>15412</v>
      </c>
      <c r="I12" s="21">
        <v>11165</v>
      </c>
      <c r="J12" s="22">
        <v>14293</v>
      </c>
      <c r="K12" s="22">
        <v>13</v>
      </c>
    </row>
    <row r="13" spans="1:18" ht="12" customHeight="1" x14ac:dyDescent="0.2">
      <c r="A13" s="23" t="s">
        <v>21</v>
      </c>
      <c r="B13" s="21">
        <v>46893</v>
      </c>
      <c r="C13" s="21">
        <v>10512</v>
      </c>
      <c r="D13" s="21">
        <v>39196</v>
      </c>
      <c r="E13" s="21">
        <v>10199</v>
      </c>
      <c r="F13" s="21">
        <f t="shared" si="1"/>
        <v>7697</v>
      </c>
      <c r="G13" s="21">
        <f t="shared" si="1"/>
        <v>313</v>
      </c>
      <c r="H13" s="22">
        <v>27179</v>
      </c>
      <c r="I13" s="21">
        <v>15222</v>
      </c>
      <c r="J13" s="22">
        <v>17685</v>
      </c>
      <c r="K13" s="22">
        <v>20</v>
      </c>
    </row>
    <row r="14" spans="1:18" ht="33" customHeight="1" x14ac:dyDescent="0.2">
      <c r="A14" s="24" t="s">
        <v>22</v>
      </c>
      <c r="B14" s="18"/>
      <c r="C14" s="18"/>
      <c r="D14" s="18"/>
      <c r="E14" s="18"/>
      <c r="F14" s="18"/>
      <c r="G14" s="18"/>
      <c r="H14" s="19"/>
      <c r="I14" s="18"/>
      <c r="J14" s="19"/>
      <c r="K14" s="19"/>
    </row>
    <row r="15" spans="1:18" ht="12" customHeight="1" x14ac:dyDescent="0.2">
      <c r="A15" s="23" t="s">
        <v>23</v>
      </c>
      <c r="B15" s="21">
        <v>2005</v>
      </c>
      <c r="C15" s="21">
        <v>675</v>
      </c>
      <c r="D15" s="21">
        <v>3650</v>
      </c>
      <c r="E15" s="21">
        <v>1178</v>
      </c>
      <c r="F15" s="21">
        <f t="shared" ref="F15:G27" si="2">B15-D15</f>
        <v>-1645</v>
      </c>
      <c r="G15" s="21">
        <f t="shared" si="2"/>
        <v>-503</v>
      </c>
      <c r="H15" s="22">
        <v>1199</v>
      </c>
      <c r="I15" s="21">
        <v>753</v>
      </c>
      <c r="J15" s="22">
        <v>1263</v>
      </c>
      <c r="K15" s="22">
        <v>24</v>
      </c>
    </row>
    <row r="16" spans="1:18" ht="12" customHeight="1" x14ac:dyDescent="0.2">
      <c r="A16" s="23" t="s">
        <v>24</v>
      </c>
      <c r="B16" s="21">
        <v>3384</v>
      </c>
      <c r="C16" s="21">
        <v>1374</v>
      </c>
      <c r="D16" s="21">
        <v>5794</v>
      </c>
      <c r="E16" s="21">
        <v>1664</v>
      </c>
      <c r="F16" s="21">
        <f t="shared" si="2"/>
        <v>-2410</v>
      </c>
      <c r="G16" s="21">
        <f t="shared" si="2"/>
        <v>-290</v>
      </c>
      <c r="H16" s="22">
        <v>1703</v>
      </c>
      <c r="I16" s="21">
        <v>1328</v>
      </c>
      <c r="J16" s="22">
        <v>1694</v>
      </c>
      <c r="K16" s="22">
        <v>2</v>
      </c>
    </row>
    <row r="17" spans="1:11" ht="12" customHeight="1" x14ac:dyDescent="0.2">
      <c r="A17" s="23" t="s">
        <v>18</v>
      </c>
      <c r="B17" s="21">
        <v>12111</v>
      </c>
      <c r="C17" s="21">
        <v>4034</v>
      </c>
      <c r="D17" s="21">
        <v>14945</v>
      </c>
      <c r="E17" s="21">
        <v>3994</v>
      </c>
      <c r="F17" s="21">
        <f t="shared" si="2"/>
        <v>-2834</v>
      </c>
      <c r="G17" s="21">
        <f t="shared" si="2"/>
        <v>40</v>
      </c>
      <c r="H17" s="22">
        <v>7165</v>
      </c>
      <c r="I17" s="21">
        <v>4936</v>
      </c>
      <c r="J17" s="22">
        <v>6246</v>
      </c>
      <c r="K17" s="22">
        <v>32</v>
      </c>
    </row>
    <row r="18" spans="1:11" ht="12" customHeight="1" x14ac:dyDescent="0.2">
      <c r="A18" s="23" t="s">
        <v>25</v>
      </c>
      <c r="B18" s="21">
        <v>3912</v>
      </c>
      <c r="C18" s="21">
        <v>1027</v>
      </c>
      <c r="D18" s="21">
        <v>4266</v>
      </c>
      <c r="E18" s="21">
        <v>1308</v>
      </c>
      <c r="F18" s="21">
        <f t="shared" si="2"/>
        <v>-354</v>
      </c>
      <c r="G18" s="21">
        <f t="shared" si="2"/>
        <v>-281</v>
      </c>
      <c r="H18" s="22">
        <v>1707</v>
      </c>
      <c r="I18" s="21">
        <v>1092</v>
      </c>
      <c r="J18" s="22">
        <v>1841</v>
      </c>
      <c r="K18" s="22" t="s">
        <v>26</v>
      </c>
    </row>
    <row r="19" spans="1:11" ht="12" customHeight="1" x14ac:dyDescent="0.2">
      <c r="A19" s="23" t="s">
        <v>27</v>
      </c>
      <c r="B19" s="21">
        <v>13223</v>
      </c>
      <c r="C19" s="21">
        <v>991</v>
      </c>
      <c r="D19" s="21">
        <v>8285</v>
      </c>
      <c r="E19" s="21">
        <v>1801</v>
      </c>
      <c r="F19" s="21">
        <f t="shared" si="2"/>
        <v>4938</v>
      </c>
      <c r="G19" s="21">
        <f t="shared" si="2"/>
        <v>-810</v>
      </c>
      <c r="H19" s="22">
        <v>3707</v>
      </c>
      <c r="I19" s="21">
        <v>2457</v>
      </c>
      <c r="J19" s="22">
        <v>3237</v>
      </c>
      <c r="K19" s="22">
        <v>3</v>
      </c>
    </row>
    <row r="20" spans="1:11" ht="12" customHeight="1" x14ac:dyDescent="0.2">
      <c r="A20" s="23" t="s">
        <v>28</v>
      </c>
      <c r="B20" s="21">
        <v>6890</v>
      </c>
      <c r="C20" s="21">
        <v>1434</v>
      </c>
      <c r="D20" s="21">
        <v>7534</v>
      </c>
      <c r="E20" s="21">
        <v>1786</v>
      </c>
      <c r="F20" s="21">
        <f t="shared" si="2"/>
        <v>-644</v>
      </c>
      <c r="G20" s="21">
        <f t="shared" si="2"/>
        <v>-352</v>
      </c>
      <c r="H20" s="22">
        <v>3501</v>
      </c>
      <c r="I20" s="21">
        <v>2968</v>
      </c>
      <c r="J20" s="22">
        <v>3746</v>
      </c>
      <c r="K20" s="22">
        <v>4</v>
      </c>
    </row>
    <row r="21" spans="1:11" ht="12" customHeight="1" x14ac:dyDescent="0.2">
      <c r="A21" s="23" t="s">
        <v>19</v>
      </c>
      <c r="B21" s="21">
        <v>23036</v>
      </c>
      <c r="C21" s="21">
        <v>5939</v>
      </c>
      <c r="D21" s="21">
        <v>23973</v>
      </c>
      <c r="E21" s="21">
        <v>5778</v>
      </c>
      <c r="F21" s="21">
        <f t="shared" si="2"/>
        <v>-937</v>
      </c>
      <c r="G21" s="21">
        <f t="shared" si="2"/>
        <v>161</v>
      </c>
      <c r="H21" s="22">
        <v>7711</v>
      </c>
      <c r="I21" s="21">
        <v>6047</v>
      </c>
      <c r="J21" s="22">
        <v>6994</v>
      </c>
      <c r="K21" s="22">
        <v>7</v>
      </c>
    </row>
    <row r="22" spans="1:11" ht="12" customHeight="1" x14ac:dyDescent="0.2">
      <c r="A22" s="23" t="s">
        <v>29</v>
      </c>
      <c r="B22" s="21">
        <v>8500</v>
      </c>
      <c r="C22" s="21">
        <v>3036</v>
      </c>
      <c r="D22" s="21">
        <v>11869</v>
      </c>
      <c r="E22" s="21">
        <v>3079</v>
      </c>
      <c r="F22" s="21">
        <f t="shared" si="2"/>
        <v>-3369</v>
      </c>
      <c r="G22" s="21">
        <f t="shared" si="2"/>
        <v>-43</v>
      </c>
      <c r="H22" s="22">
        <v>4526</v>
      </c>
      <c r="I22" s="21">
        <v>3815</v>
      </c>
      <c r="J22" s="22">
        <v>4757</v>
      </c>
      <c r="K22" s="22">
        <v>7</v>
      </c>
    </row>
    <row r="23" spans="1:11" ht="12" customHeight="1" x14ac:dyDescent="0.2">
      <c r="A23" s="23" t="s">
        <v>30</v>
      </c>
      <c r="B23" s="21">
        <v>3362</v>
      </c>
      <c r="C23" s="21">
        <v>805</v>
      </c>
      <c r="D23" s="21">
        <v>5728</v>
      </c>
      <c r="E23" s="21">
        <v>1655</v>
      </c>
      <c r="F23" s="21">
        <f t="shared" si="2"/>
        <v>-2366</v>
      </c>
      <c r="G23" s="21">
        <f t="shared" si="2"/>
        <v>-850</v>
      </c>
      <c r="H23" s="22">
        <v>1353</v>
      </c>
      <c r="I23" s="21">
        <v>1505</v>
      </c>
      <c r="J23" s="22">
        <v>1771</v>
      </c>
      <c r="K23" s="22" t="s">
        <v>26</v>
      </c>
    </row>
    <row r="24" spans="1:11" ht="12" customHeight="1" x14ac:dyDescent="0.2">
      <c r="A24" s="23" t="s">
        <v>31</v>
      </c>
      <c r="B24" s="21">
        <v>10005</v>
      </c>
      <c r="C24" s="21">
        <v>2464</v>
      </c>
      <c r="D24" s="21">
        <v>8798</v>
      </c>
      <c r="E24" s="21">
        <v>2545</v>
      </c>
      <c r="F24" s="21">
        <f t="shared" si="2"/>
        <v>1207</v>
      </c>
      <c r="G24" s="21">
        <f t="shared" si="2"/>
        <v>-81</v>
      </c>
      <c r="H24" s="22">
        <v>4948</v>
      </c>
      <c r="I24" s="21">
        <v>3279</v>
      </c>
      <c r="J24" s="22">
        <v>4267</v>
      </c>
      <c r="K24" s="22">
        <v>1</v>
      </c>
    </row>
    <row r="25" spans="1:11" ht="12" customHeight="1" x14ac:dyDescent="0.2">
      <c r="A25" s="23" t="s">
        <v>32</v>
      </c>
      <c r="B25" s="21">
        <v>4538</v>
      </c>
      <c r="C25" s="21">
        <v>850</v>
      </c>
      <c r="D25" s="21">
        <v>4987</v>
      </c>
      <c r="E25" s="21">
        <v>1421</v>
      </c>
      <c r="F25" s="21">
        <f t="shared" si="2"/>
        <v>-449</v>
      </c>
      <c r="G25" s="21">
        <f t="shared" si="2"/>
        <v>-571</v>
      </c>
      <c r="H25" s="22">
        <v>1197</v>
      </c>
      <c r="I25" s="21">
        <v>983</v>
      </c>
      <c r="J25" s="22">
        <v>1308</v>
      </c>
      <c r="K25" s="22" t="s">
        <v>26</v>
      </c>
    </row>
    <row r="26" spans="1:11" ht="12" customHeight="1" x14ac:dyDescent="0.2">
      <c r="A26" s="23" t="s">
        <v>20</v>
      </c>
      <c r="B26" s="21">
        <v>11421</v>
      </c>
      <c r="C26" s="21">
        <v>2870</v>
      </c>
      <c r="D26" s="21">
        <v>13830</v>
      </c>
      <c r="E26" s="21">
        <v>3753</v>
      </c>
      <c r="F26" s="21">
        <f t="shared" si="2"/>
        <v>-2409</v>
      </c>
      <c r="G26" s="21">
        <f t="shared" si="2"/>
        <v>-883</v>
      </c>
      <c r="H26" s="22">
        <v>6963</v>
      </c>
      <c r="I26" s="21">
        <v>4918</v>
      </c>
      <c r="J26" s="22">
        <v>6280</v>
      </c>
      <c r="K26" s="22">
        <v>8</v>
      </c>
    </row>
    <row r="27" spans="1:11" ht="12" customHeight="1" x14ac:dyDescent="0.2">
      <c r="A27" s="23" t="s">
        <v>21</v>
      </c>
      <c r="B27" s="21">
        <v>21858</v>
      </c>
      <c r="C27" s="21">
        <v>6839</v>
      </c>
      <c r="D27" s="21">
        <v>15930</v>
      </c>
      <c r="E27" s="21">
        <v>4014</v>
      </c>
      <c r="F27" s="21">
        <f t="shared" si="2"/>
        <v>5928</v>
      </c>
      <c r="G27" s="21">
        <f t="shared" si="2"/>
        <v>2825</v>
      </c>
      <c r="H27" s="22">
        <v>19215</v>
      </c>
      <c r="I27" s="21">
        <v>9185</v>
      </c>
      <c r="J27" s="22">
        <v>9528</v>
      </c>
      <c r="K27" s="22">
        <v>17</v>
      </c>
    </row>
    <row r="29" spans="1:11" ht="12.75" customHeight="1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</row>
  </sheetData>
  <mergeCells count="8">
    <mergeCell ref="A3:K3"/>
    <mergeCell ref="A4:K4"/>
    <mergeCell ref="A6:A7"/>
    <mergeCell ref="B6:C6"/>
    <mergeCell ref="D6:E6"/>
    <mergeCell ref="F6:G6"/>
    <mergeCell ref="H6:I6"/>
    <mergeCell ref="J7:K7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Žampachová Ludmila</dc:creator>
  <cp:lastModifiedBy>Žampachová Ludmila</cp:lastModifiedBy>
  <cp:lastPrinted>2023-12-12T11:22:15Z</cp:lastPrinted>
  <dcterms:created xsi:type="dcterms:W3CDTF">2023-12-12T11:20:57Z</dcterms:created>
  <dcterms:modified xsi:type="dcterms:W3CDTF">2023-12-12T11:23:55Z</dcterms:modified>
</cp:coreProperties>
</file>