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ckova8364\_DATA\Ročenka_2023\Tabulky_hotove\web\"/>
    </mc:Choice>
  </mc:AlternateContent>
  <bookViews>
    <workbookView xWindow="0" yWindow="0" windowWidth="25995" windowHeight="12315"/>
  </bookViews>
  <sheets>
    <sheet name="2604" sheetId="57" r:id="rId1"/>
  </sheets>
  <calcPr calcId="162913"/>
</workbook>
</file>

<file path=xl/calcChain.xml><?xml version="1.0" encoding="utf-8"?>
<calcChain xmlns="http://schemas.openxmlformats.org/spreadsheetml/2006/main">
  <c r="G20" i="57" l="1"/>
  <c r="F20" i="57"/>
  <c r="G19" i="57"/>
  <c r="F19" i="57"/>
  <c r="G18" i="57"/>
  <c r="F18" i="57"/>
  <c r="G17" i="57"/>
  <c r="F17" i="57"/>
  <c r="G16" i="57"/>
  <c r="F16" i="57"/>
  <c r="G15" i="57"/>
  <c r="F15" i="57"/>
  <c r="G14" i="57"/>
  <c r="F14" i="57"/>
</calcChain>
</file>

<file path=xl/sharedStrings.xml><?xml version="1.0" encoding="utf-8"?>
<sst xmlns="http://schemas.openxmlformats.org/spreadsheetml/2006/main" count="38" uniqueCount="27">
  <si>
    <t>SČÍTÁNÍ LIDU, DOMŮ A BYTŮ</t>
  </si>
  <si>
    <t>POPULATION AND HOUSING CENSUS</t>
  </si>
  <si>
    <t xml:space="preserve">podle obvyklého pobytu </t>
  </si>
  <si>
    <r>
      <t xml:space="preserve">správní obvody ORP
</t>
    </r>
    <r>
      <rPr>
        <i/>
        <sz val="8"/>
        <rFont val="Arial"/>
        <family val="2"/>
        <charset val="238"/>
      </rPr>
      <t>administrative 
districts of a MEP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</si>
  <si>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</si>
  <si>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>okresy/</t>
    </r>
    <r>
      <rPr>
        <i/>
        <sz val="8"/>
        <rFont val="Arial"/>
        <family val="2"/>
        <charset val="238"/>
      </rPr>
      <t>District</t>
    </r>
  </si>
  <si>
    <t>by usual residence</t>
  </si>
  <si>
    <r>
      <t xml:space="preserve">na adrese obvyklého pobytu
</t>
    </r>
    <r>
      <rPr>
        <i/>
        <sz val="8"/>
        <rFont val="Arial"/>
        <family val="2"/>
        <charset val="238"/>
      </rPr>
      <t>at place of usual residence</t>
    </r>
  </si>
  <si>
    <r>
      <t xml:space="preserve">do školy
</t>
    </r>
    <r>
      <rPr>
        <i/>
        <sz val="8"/>
        <rFont val="Arial"/>
        <family val="2"/>
        <charset val="238"/>
      </rPr>
      <t>to school</t>
    </r>
  </si>
  <si>
    <r>
      <t xml:space="preserve">do
zaměst- nání
</t>
    </r>
    <r>
      <rPr>
        <i/>
        <sz val="8"/>
        <rFont val="Arial"/>
        <family val="2"/>
        <charset val="238"/>
      </rPr>
      <t>to work</t>
    </r>
  </si>
  <si>
    <r>
      <t xml:space="preserve">Dojíždějící do obce
</t>
    </r>
    <r>
      <rPr>
        <i/>
        <sz val="8"/>
        <rFont val="Arial"/>
        <family val="2"/>
        <charset val="238"/>
      </rPr>
      <t>Commuting to 
a municipality</t>
    </r>
  </si>
  <si>
    <r>
      <t xml:space="preserve">Vyjíždějící z obce
</t>
    </r>
    <r>
      <rPr>
        <i/>
        <sz val="8"/>
        <rFont val="Arial"/>
        <family val="2"/>
        <charset val="238"/>
      </rPr>
      <t>Commuting from 
a municipality</t>
    </r>
  </si>
  <si>
    <r>
      <t xml:space="preserve">Saldo dojížďky
</t>
    </r>
    <r>
      <rPr>
        <i/>
        <sz val="8"/>
        <rFont val="Arial"/>
        <family val="2"/>
        <charset val="238"/>
      </rPr>
      <t>Balance of commuting</t>
    </r>
  </si>
  <si>
    <r>
      <t xml:space="preserve">Dojíždějící v rámci obce
</t>
    </r>
    <r>
      <rPr>
        <i/>
        <sz val="8"/>
        <rFont val="Arial"/>
        <family val="2"/>
        <charset val="238"/>
      </rPr>
      <t>Commuting within
 a municipality</t>
    </r>
  </si>
  <si>
    <r>
      <t xml:space="preserve">Studující
</t>
    </r>
    <r>
      <rPr>
        <i/>
        <sz val="8"/>
        <rFont val="Arial"/>
        <family val="2"/>
        <charset val="238"/>
      </rPr>
      <t>Study-ing</t>
    </r>
  </si>
  <si>
    <t xml:space="preserve">         Basic indicators of commuting to work and to school by District and administrative district
         of municipalities with extended powers (MEP) as at 26 March 2021</t>
  </si>
  <si>
    <r>
      <t>26</t>
    </r>
    <r>
      <rPr>
        <sz val="10"/>
        <color theme="1"/>
        <rFont val="Arial"/>
        <family val="2"/>
        <charset val="238"/>
      </rPr>
      <t>-4.</t>
    </r>
    <r>
      <rPr>
        <b/>
        <sz val="10"/>
        <color theme="1"/>
        <rFont val="Arial"/>
        <family val="2"/>
        <charset val="238"/>
      </rPr>
      <t xml:space="preserve"> Základní ukazatele dojížďky do zaměstnání a do školy podle okresů a správních
         obvodů obcí s rozšířenou působností (ORP) k 26. 3. 2021</t>
    </r>
  </si>
  <si>
    <r>
      <t xml:space="preserve">Pracující
</t>
    </r>
    <r>
      <rPr>
        <i/>
        <sz val="8"/>
        <rFont val="Arial"/>
        <family val="2"/>
        <charset val="238"/>
      </rPr>
      <t>Work-
ing</t>
    </r>
  </si>
  <si>
    <t>Cheb</t>
  </si>
  <si>
    <t>Karlovy Vary</t>
  </si>
  <si>
    <t>Sokolov</t>
  </si>
  <si>
    <t>Aš</t>
  </si>
  <si>
    <t>Kraslice</t>
  </si>
  <si>
    <t>Mariánské Lázně</t>
  </si>
  <si>
    <t>Ostrov</t>
  </si>
  <si>
    <t xml:space="preserve"> - </t>
  </si>
  <si>
    <t>Karlovarský kraj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</si>
</sst>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5" fillId="0" borderId="0"/>
    <xf numFmtId="0" fontId="8" fillId="0" borderId="0"/>
  </cellStyleXfs>
  <cellXfs count="34">
    <xf numFmtId="0" fontId="0" fillId="0" borderId="0" xfId="0"/>
    <xf numFmtId="0" fontId="4" fillId="0" borderId="0" xfId="1" applyFont="1" applyFill="1" applyAlignment="1">
      <alignment horizontal="right"/>
    </xf>
    <xf numFmtId="0" fontId="3" fillId="0" borderId="0" xfId="1" applyFont="1" applyFill="1" applyAlignment="1">
      <alignment horizontal="left"/>
    </xf>
    <xf numFmtId="164" fontId="11" fillId="0" borderId="2" xfId="1" applyNumberFormat="1" applyFont="1" applyFill="1" applyBorder="1" applyAlignment="1">
      <alignment horizontal="right"/>
    </xf>
    <xf numFmtId="0" fontId="8" fillId="0" borderId="0" xfId="1" applyFont="1" applyFill="1" applyAlignment="1"/>
    <xf numFmtId="0" fontId="12" fillId="0" borderId="0" xfId="1" applyFont="1" applyFill="1" applyAlignment="1">
      <alignment horizontal="right"/>
    </xf>
    <xf numFmtId="0" fontId="13" fillId="0" borderId="0" xfId="0" applyFont="1" applyFill="1"/>
    <xf numFmtId="0" fontId="8" fillId="0" borderId="0" xfId="1" applyFont="1" applyFill="1"/>
    <xf numFmtId="0" fontId="11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9" fillId="0" borderId="8" xfId="1" applyNumberFormat="1" applyFont="1" applyFill="1" applyBorder="1" applyAlignment="1">
      <alignment horizontal="right"/>
    </xf>
    <xf numFmtId="164" fontId="9" fillId="0" borderId="9" xfId="1" applyNumberFormat="1" applyFont="1" applyFill="1" applyBorder="1" applyAlignment="1">
      <alignment horizontal="right"/>
    </xf>
    <xf numFmtId="0" fontId="11" fillId="0" borderId="3" xfId="1" applyFont="1" applyFill="1" applyBorder="1" applyAlignment="1" applyProtection="1">
      <alignment horizontal="left" indent="1"/>
    </xf>
    <xf numFmtId="164" fontId="11" fillId="0" borderId="10" xfId="1" applyNumberFormat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14" fillId="0" borderId="0" xfId="0" applyFont="1" applyFill="1"/>
    <xf numFmtId="0" fontId="9" fillId="0" borderId="5" xfId="1" applyFont="1" applyFill="1" applyBorder="1" applyAlignment="1" applyProtection="1">
      <alignment horizontal="left"/>
    </xf>
    <xf numFmtId="0" fontId="11" fillId="0" borderId="0" xfId="1" applyFont="1" applyFill="1" applyBorder="1" applyAlignment="1" applyProtection="1">
      <alignment horizontal="left"/>
    </xf>
    <xf numFmtId="0" fontId="11" fillId="0" borderId="4" xfId="1" applyFont="1" applyFill="1" applyBorder="1" applyAlignment="1" applyProtection="1">
      <alignment wrapText="1"/>
    </xf>
    <xf numFmtId="0" fontId="11" fillId="0" borderId="12" xfId="3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6" fillId="0" borderId="0" xfId="1" applyFont="1" applyFill="1" applyAlignment="1"/>
    <xf numFmtId="0" fontId="11" fillId="0" borderId="7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left" wrapText="1"/>
    </xf>
    <xf numFmtId="0" fontId="17" fillId="0" borderId="0" xfId="1" applyFont="1" applyFill="1" applyAlignment="1">
      <alignment horizontal="left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</cellXfs>
  <cellStyles count="5">
    <cellStyle name="Normální" xfId="0" builtinId="0"/>
    <cellStyle name="normální 10 32" xfId="1"/>
    <cellStyle name="normální 2" xfId="4"/>
    <cellStyle name="normální 2 72" xfId="2"/>
    <cellStyle name="Normální 3" xfId="3"/>
  </cellStyles>
  <dxfs count="0"/>
  <tableStyles count="0" defaultTableStyle="TableStyleMedium9" defaultPivotStyle="PivotStyleLight16"/>
  <colors>
    <mruColors>
      <color rgb="FFFFFFCC"/>
      <color rgb="FFCCFFFF"/>
      <color rgb="FFEEEC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workbookViewId="0"/>
  </sheetViews>
  <sheetFormatPr defaultColWidth="9.140625" defaultRowHeight="12.75" customHeight="1" x14ac:dyDescent="0.2"/>
  <cols>
    <col min="1" max="1" width="15.7109375" style="6" customWidth="1"/>
    <col min="2" max="2" width="7.28515625" style="6" customWidth="1"/>
    <col min="3" max="3" width="6.7109375" style="6" customWidth="1"/>
    <col min="4" max="4" width="7.28515625" style="6" customWidth="1"/>
    <col min="5" max="5" width="6.7109375" style="6" customWidth="1"/>
    <col min="6" max="6" width="7.28515625" style="6" customWidth="1"/>
    <col min="7" max="7" width="6.7109375" style="6" customWidth="1"/>
    <col min="8" max="8" width="7.28515625" style="6" customWidth="1"/>
    <col min="9" max="9" width="6.7109375" style="6" customWidth="1"/>
    <col min="10" max="10" width="6.85546875" style="6" customWidth="1"/>
    <col min="11" max="11" width="6.7109375" style="6" customWidth="1"/>
    <col min="12" max="16384" width="9.140625" style="6"/>
  </cols>
  <sheetData>
    <row r="1" spans="1:23" ht="15.75" customHeight="1" x14ac:dyDescent="0.25">
      <c r="A1" s="2" t="s">
        <v>0</v>
      </c>
      <c r="B1" s="4"/>
      <c r="C1" s="5"/>
      <c r="D1" s="5"/>
      <c r="E1" s="5"/>
      <c r="F1" s="5"/>
      <c r="K1" s="1" t="s">
        <v>1</v>
      </c>
      <c r="L1" s="17"/>
    </row>
    <row r="2" spans="1:23" ht="11.25" customHeight="1" x14ac:dyDescent="0.2">
      <c r="A2" s="7"/>
      <c r="B2" s="7"/>
      <c r="C2" s="7"/>
      <c r="D2" s="7"/>
      <c r="E2" s="7"/>
      <c r="F2" s="7"/>
      <c r="G2" s="7"/>
      <c r="H2" s="7"/>
    </row>
    <row r="3" spans="1:23" ht="26.25" customHeight="1" x14ac:dyDescent="0.2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26.25" customHeight="1" x14ac:dyDescent="0.2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23" ht="12" customHeight="1" thickBot="1" x14ac:dyDescent="0.25">
      <c r="A5" s="8" t="s">
        <v>2</v>
      </c>
      <c r="B5" s="9"/>
      <c r="C5" s="10"/>
      <c r="D5" s="10"/>
      <c r="E5" s="10"/>
      <c r="F5" s="10"/>
      <c r="G5" s="11"/>
      <c r="K5" s="16" t="s">
        <v>6</v>
      </c>
      <c r="M5" s="18"/>
    </row>
    <row r="6" spans="1:23" ht="45.75" customHeight="1" x14ac:dyDescent="0.2">
      <c r="A6" s="28" t="s">
        <v>4</v>
      </c>
      <c r="B6" s="30" t="s">
        <v>10</v>
      </c>
      <c r="C6" s="31"/>
      <c r="D6" s="30" t="s">
        <v>11</v>
      </c>
      <c r="E6" s="31"/>
      <c r="F6" s="30" t="s">
        <v>12</v>
      </c>
      <c r="G6" s="31"/>
      <c r="H6" s="30" t="s">
        <v>13</v>
      </c>
      <c r="I6" s="31"/>
      <c r="J6" s="23" t="s">
        <v>17</v>
      </c>
      <c r="K6" s="25" t="s">
        <v>14</v>
      </c>
      <c r="M6" s="18"/>
    </row>
    <row r="7" spans="1:23" ht="47.25" customHeight="1" thickBot="1" x14ac:dyDescent="0.25">
      <c r="A7" s="29"/>
      <c r="B7" s="22" t="s">
        <v>9</v>
      </c>
      <c r="C7" s="22" t="s">
        <v>8</v>
      </c>
      <c r="D7" s="22" t="s">
        <v>9</v>
      </c>
      <c r="E7" s="22" t="s">
        <v>8</v>
      </c>
      <c r="F7" s="22" t="s">
        <v>9</v>
      </c>
      <c r="G7" s="22" t="s">
        <v>8</v>
      </c>
      <c r="H7" s="22" t="s">
        <v>9</v>
      </c>
      <c r="I7" s="22" t="s">
        <v>8</v>
      </c>
      <c r="J7" s="32" t="s">
        <v>7</v>
      </c>
      <c r="K7" s="33"/>
    </row>
    <row r="8" spans="1:23" ht="18" customHeight="1" x14ac:dyDescent="0.2">
      <c r="A8" s="19" t="s">
        <v>26</v>
      </c>
      <c r="B8" s="12">
        <v>44471</v>
      </c>
      <c r="C8" s="12">
        <v>11976</v>
      </c>
      <c r="D8" s="12">
        <v>58580</v>
      </c>
      <c r="E8" s="12">
        <v>14766</v>
      </c>
      <c r="F8" s="12">
        <v>-14109</v>
      </c>
      <c r="G8" s="12">
        <v>-2790</v>
      </c>
      <c r="H8" s="12">
        <v>28077</v>
      </c>
      <c r="I8" s="12">
        <v>20623</v>
      </c>
      <c r="J8" s="12">
        <v>29633</v>
      </c>
      <c r="K8" s="13">
        <v>27</v>
      </c>
    </row>
    <row r="9" spans="1:23" ht="12" customHeight="1" x14ac:dyDescent="0.2">
      <c r="A9" s="20" t="s">
        <v>5</v>
      </c>
      <c r="B9" s="3"/>
      <c r="C9" s="3"/>
      <c r="D9" s="3"/>
      <c r="E9" s="3"/>
      <c r="F9" s="3"/>
      <c r="G9" s="3"/>
      <c r="H9" s="15"/>
      <c r="I9" s="3"/>
      <c r="J9" s="15"/>
      <c r="K9" s="15"/>
    </row>
    <row r="10" spans="1:23" ht="12" customHeight="1" x14ac:dyDescent="0.2">
      <c r="A10" s="14" t="s">
        <v>18</v>
      </c>
      <c r="B10" s="3">
        <v>11602</v>
      </c>
      <c r="C10" s="3">
        <v>2665</v>
      </c>
      <c r="D10" s="3">
        <v>17092</v>
      </c>
      <c r="E10" s="3">
        <v>4295</v>
      </c>
      <c r="F10" s="3">
        <v>-5490</v>
      </c>
      <c r="G10" s="3">
        <v>-1630</v>
      </c>
      <c r="H10" s="15">
        <v>10027</v>
      </c>
      <c r="I10" s="3">
        <v>7245</v>
      </c>
      <c r="J10" s="15">
        <v>9607</v>
      </c>
      <c r="K10" s="15">
        <v>2</v>
      </c>
    </row>
    <row r="11" spans="1:23" ht="12" customHeight="1" x14ac:dyDescent="0.2">
      <c r="A11" s="14" t="s">
        <v>19</v>
      </c>
      <c r="B11" s="3">
        <v>20406</v>
      </c>
      <c r="C11" s="3">
        <v>6181</v>
      </c>
      <c r="D11" s="3">
        <v>20806</v>
      </c>
      <c r="E11" s="3">
        <v>5961</v>
      </c>
      <c r="F11" s="3">
        <v>-400</v>
      </c>
      <c r="G11" s="3">
        <v>220</v>
      </c>
      <c r="H11" s="15">
        <v>12529</v>
      </c>
      <c r="I11" s="3">
        <v>7547</v>
      </c>
      <c r="J11" s="15">
        <v>11834</v>
      </c>
      <c r="K11" s="15">
        <v>23</v>
      </c>
    </row>
    <row r="12" spans="1:23" ht="12" customHeight="1" x14ac:dyDescent="0.2">
      <c r="A12" s="14" t="s">
        <v>20</v>
      </c>
      <c r="B12" s="3">
        <v>12463</v>
      </c>
      <c r="C12" s="3">
        <v>3130</v>
      </c>
      <c r="D12" s="3">
        <v>20682</v>
      </c>
      <c r="E12" s="3">
        <v>4510</v>
      </c>
      <c r="F12" s="3">
        <v>-8219</v>
      </c>
      <c r="G12" s="3">
        <v>-1380</v>
      </c>
      <c r="H12" s="15">
        <v>5521</v>
      </c>
      <c r="I12" s="3">
        <v>5831</v>
      </c>
      <c r="J12" s="15">
        <v>8192</v>
      </c>
      <c r="K12" s="15">
        <v>2</v>
      </c>
      <c r="M12" s="18"/>
    </row>
    <row r="13" spans="1:23" ht="33" customHeight="1" x14ac:dyDescent="0.2">
      <c r="A13" s="21" t="s">
        <v>3</v>
      </c>
      <c r="B13" s="3"/>
      <c r="C13" s="3"/>
      <c r="D13" s="3"/>
      <c r="E13" s="3"/>
      <c r="F13" s="3"/>
      <c r="G13" s="3"/>
      <c r="H13" s="15"/>
      <c r="I13" s="3"/>
      <c r="J13" s="15"/>
      <c r="K13" s="15"/>
    </row>
    <row r="14" spans="1:23" ht="12" customHeight="1" x14ac:dyDescent="0.2">
      <c r="A14" s="14" t="s">
        <v>21</v>
      </c>
      <c r="B14" s="3">
        <v>1577</v>
      </c>
      <c r="C14" s="3">
        <v>187</v>
      </c>
      <c r="D14" s="3">
        <v>3343</v>
      </c>
      <c r="E14" s="3">
        <v>721</v>
      </c>
      <c r="F14" s="3">
        <f t="shared" ref="F14:G20" si="0">B14-D14</f>
        <v>-1766</v>
      </c>
      <c r="G14" s="3">
        <f t="shared" si="0"/>
        <v>-534</v>
      </c>
      <c r="H14" s="15">
        <v>1822</v>
      </c>
      <c r="I14" s="3">
        <v>1561</v>
      </c>
      <c r="J14" s="15">
        <v>1966</v>
      </c>
      <c r="K14" s="15">
        <v>1</v>
      </c>
    </row>
    <row r="15" spans="1:23" ht="12" customHeight="1" x14ac:dyDescent="0.2">
      <c r="A15" s="14" t="s">
        <v>18</v>
      </c>
      <c r="B15" s="3">
        <v>6707</v>
      </c>
      <c r="C15" s="3">
        <v>1424</v>
      </c>
      <c r="D15" s="3">
        <v>8775</v>
      </c>
      <c r="E15" s="3">
        <v>2238</v>
      </c>
      <c r="F15" s="3">
        <f t="shared" si="0"/>
        <v>-2068</v>
      </c>
      <c r="G15" s="3">
        <f t="shared" si="0"/>
        <v>-814</v>
      </c>
      <c r="H15" s="15">
        <v>6175</v>
      </c>
      <c r="I15" s="3">
        <v>4145</v>
      </c>
      <c r="J15" s="15">
        <v>5219</v>
      </c>
      <c r="K15" s="15">
        <v>1</v>
      </c>
    </row>
    <row r="16" spans="1:23" ht="12" customHeight="1" x14ac:dyDescent="0.2">
      <c r="A16" s="14" t="s">
        <v>19</v>
      </c>
      <c r="B16" s="3">
        <v>16436</v>
      </c>
      <c r="C16" s="3">
        <v>4886</v>
      </c>
      <c r="D16" s="3">
        <v>14893</v>
      </c>
      <c r="E16" s="3">
        <v>4425</v>
      </c>
      <c r="F16" s="3">
        <f t="shared" si="0"/>
        <v>1543</v>
      </c>
      <c r="G16" s="3">
        <f t="shared" si="0"/>
        <v>461</v>
      </c>
      <c r="H16" s="15">
        <v>10355</v>
      </c>
      <c r="I16" s="3">
        <v>5892</v>
      </c>
      <c r="J16" s="15">
        <v>8695</v>
      </c>
      <c r="K16" s="15">
        <v>23</v>
      </c>
    </row>
    <row r="17" spans="1:11" ht="12" customHeight="1" x14ac:dyDescent="0.2">
      <c r="A17" s="14" t="s">
        <v>22</v>
      </c>
      <c r="B17" s="3">
        <v>852</v>
      </c>
      <c r="C17" s="3">
        <v>219</v>
      </c>
      <c r="D17" s="3">
        <v>2643</v>
      </c>
      <c r="E17" s="3">
        <v>695</v>
      </c>
      <c r="F17" s="3">
        <f t="shared" si="0"/>
        <v>-1791</v>
      </c>
      <c r="G17" s="3">
        <f t="shared" si="0"/>
        <v>-476</v>
      </c>
      <c r="H17" s="15">
        <v>814</v>
      </c>
      <c r="I17" s="3">
        <v>656</v>
      </c>
      <c r="J17" s="15">
        <v>1221</v>
      </c>
      <c r="K17" s="15" t="s">
        <v>25</v>
      </c>
    </row>
    <row r="18" spans="1:11" ht="12" customHeight="1" x14ac:dyDescent="0.2">
      <c r="A18" s="14" t="s">
        <v>23</v>
      </c>
      <c r="B18" s="3">
        <v>3318</v>
      </c>
      <c r="C18" s="3">
        <v>1054</v>
      </c>
      <c r="D18" s="3">
        <v>4974</v>
      </c>
      <c r="E18" s="3">
        <v>1336</v>
      </c>
      <c r="F18" s="3">
        <f t="shared" si="0"/>
        <v>-1656</v>
      </c>
      <c r="G18" s="3">
        <f t="shared" si="0"/>
        <v>-282</v>
      </c>
      <c r="H18" s="15">
        <v>2030</v>
      </c>
      <c r="I18" s="3">
        <v>1539</v>
      </c>
      <c r="J18" s="15">
        <v>2422</v>
      </c>
      <c r="K18" s="15" t="s">
        <v>25</v>
      </c>
    </row>
    <row r="19" spans="1:11" ht="12" customHeight="1" x14ac:dyDescent="0.2">
      <c r="A19" s="14" t="s">
        <v>24</v>
      </c>
      <c r="B19" s="3">
        <v>3970</v>
      </c>
      <c r="C19" s="3">
        <v>1295</v>
      </c>
      <c r="D19" s="3">
        <v>5913</v>
      </c>
      <c r="E19" s="3">
        <v>1536</v>
      </c>
      <c r="F19" s="3">
        <f t="shared" si="0"/>
        <v>-1943</v>
      </c>
      <c r="G19" s="3">
        <f t="shared" si="0"/>
        <v>-241</v>
      </c>
      <c r="H19" s="15">
        <v>2174</v>
      </c>
      <c r="I19" s="3">
        <v>1655</v>
      </c>
      <c r="J19" s="15">
        <v>3139</v>
      </c>
      <c r="K19" s="15" t="s">
        <v>25</v>
      </c>
    </row>
    <row r="20" spans="1:11" ht="12" customHeight="1" x14ac:dyDescent="0.2">
      <c r="A20" s="14" t="s">
        <v>20</v>
      </c>
      <c r="B20" s="3">
        <v>11611</v>
      </c>
      <c r="C20" s="3">
        <v>2911</v>
      </c>
      <c r="D20" s="3">
        <v>18039</v>
      </c>
      <c r="E20" s="3">
        <v>3815</v>
      </c>
      <c r="F20" s="3">
        <f t="shared" si="0"/>
        <v>-6428</v>
      </c>
      <c r="G20" s="3">
        <f t="shared" si="0"/>
        <v>-904</v>
      </c>
      <c r="H20" s="15">
        <v>4707</v>
      </c>
      <c r="I20" s="3">
        <v>5175</v>
      </c>
      <c r="J20" s="15">
        <v>6971</v>
      </c>
      <c r="K20" s="15">
        <v>2</v>
      </c>
    </row>
  </sheetData>
  <mergeCells count="8">
    <mergeCell ref="A3:K3"/>
    <mergeCell ref="A4:K4"/>
    <mergeCell ref="A6:A7"/>
    <mergeCell ref="B6:C6"/>
    <mergeCell ref="D6:E6"/>
    <mergeCell ref="F6:G6"/>
    <mergeCell ref="H6:I6"/>
    <mergeCell ref="J7:K7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2604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Špačková Jana</cp:lastModifiedBy>
  <cp:lastPrinted>2023-11-23T09:27:57Z</cp:lastPrinted>
  <dcterms:created xsi:type="dcterms:W3CDTF">2014-01-22T14:27:54Z</dcterms:created>
  <dcterms:modified xsi:type="dcterms:W3CDTF">2023-12-01T07:23:43Z</dcterms:modified>
</cp:coreProperties>
</file>