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OneDrive - Český statistický úřad\Dokumenty\DATA_KREJZOVA\CIZINCI_V_CR_2023\29002723_elektronicka_verze\"/>
    </mc:Choice>
  </mc:AlternateContent>
  <bookViews>
    <workbookView xWindow="-120" yWindow="-120" windowWidth="28116" windowHeight="16440"/>
  </bookViews>
  <sheets>
    <sheet name="6-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11" i="1"/>
  <c r="F12" i="1"/>
  <c r="F13" i="1"/>
  <c r="F14" i="1"/>
  <c r="F15" i="1"/>
  <c r="F16" i="1"/>
  <c r="F17" i="1"/>
  <c r="F18" i="1"/>
  <c r="F19" i="1"/>
  <c r="F20" i="1"/>
  <c r="F21" i="1"/>
  <c r="F22" i="1"/>
  <c r="F10" i="1"/>
  <c r="I8" i="1"/>
  <c r="C8" i="1"/>
  <c r="D8" i="1"/>
  <c r="E8" i="1"/>
  <c r="G8" i="1"/>
  <c r="H8" i="1"/>
  <c r="B8" i="1"/>
  <c r="F8" i="1" l="1"/>
</calcChain>
</file>

<file path=xl/sharedStrings.xml><?xml version="1.0" encoding="utf-8"?>
<sst xmlns="http://schemas.openxmlformats.org/spreadsheetml/2006/main" count="33" uniqueCount="33">
  <si>
    <t>v tom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</si>
  <si>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</si>
  <si>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</si>
  <si>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</si>
  <si>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</si>
  <si>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</si>
  <si>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</si>
  <si>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</si>
  <si>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</si>
  <si>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</si>
  <si>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</si>
  <si>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</si>
  <si>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</si>
  <si>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</si>
  <si>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Pramen: ÚZIS ČR</t>
  </si>
  <si>
    <t>Source: IHIS CR</t>
  </si>
  <si>
    <t>Kraj Vysočina</t>
  </si>
  <si>
    <r>
      <t xml:space="preserve">Potraty
celkem
</t>
    </r>
    <r>
      <rPr>
        <i/>
        <sz val="8"/>
        <rFont val="Arial CE"/>
        <family val="2"/>
        <charset val="238"/>
      </rPr>
      <t>Abortions, 
total</t>
    </r>
  </si>
  <si>
    <r>
      <t xml:space="preserve">Samovolné
potraty
</t>
    </r>
    <r>
      <rPr>
        <i/>
        <sz val="8"/>
        <rFont val="Arial CE"/>
        <family val="2"/>
        <charset val="238"/>
      </rPr>
      <t>Spontaneous
abortions</t>
    </r>
  </si>
  <si>
    <r>
      <t xml:space="preserve">Umělá přerušení těhotenství
</t>
    </r>
    <r>
      <rPr>
        <i/>
        <sz val="8"/>
        <rFont val="Arial CE"/>
        <family val="2"/>
        <charset val="238"/>
      </rPr>
      <t xml:space="preserve"> Legally induced abortions</t>
    </r>
  </si>
  <si>
    <r>
      <t xml:space="preserve">Ostatní
potraty
</t>
    </r>
    <r>
      <rPr>
        <i/>
        <sz val="8"/>
        <rFont val="Arial CE"/>
        <family val="2"/>
        <charset val="238"/>
      </rPr>
      <t>Other 
abortions</t>
    </r>
  </si>
  <si>
    <r>
      <t xml:space="preserve">Mimoděložní 
těhotenství
</t>
    </r>
    <r>
      <rPr>
        <i/>
        <sz val="8"/>
        <rFont val="Arial CE"/>
        <family val="2"/>
        <charset val="238"/>
      </rPr>
      <t>Ectopic
pregnancies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</si>
  <si>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</si>
  <si>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mini-
interrupce
</t>
    </r>
    <r>
      <rPr>
        <i/>
        <sz val="8"/>
        <rFont val="Arial CE"/>
        <family val="2"/>
        <charset val="238"/>
      </rPr>
      <t>Menstrual 
regulations</t>
    </r>
  </si>
  <si>
    <r>
      <t xml:space="preserve">jiná 
legální
</t>
    </r>
    <r>
      <rPr>
        <i/>
        <sz val="8"/>
        <rFont val="Arial CE"/>
        <family val="2"/>
        <charset val="238"/>
      </rPr>
      <t>Other 
legal</t>
    </r>
  </si>
  <si>
    <r>
      <t xml:space="preserve">z toho ze 
zdravotních
důvodů
</t>
    </r>
    <r>
      <rPr>
        <i/>
        <sz val="8"/>
        <rFont val="Arial CE"/>
        <family val="2"/>
        <charset val="238"/>
      </rPr>
      <t>Therapeutical 
abortions</t>
    </r>
  </si>
  <si>
    <r>
      <t xml:space="preserve">Bydliště, území
</t>
    </r>
    <r>
      <rPr>
        <i/>
        <sz val="8"/>
        <rFont val="Arial CE"/>
        <family val="2"/>
        <charset val="238"/>
      </rPr>
      <t>Place of residence, territory</t>
    </r>
  </si>
  <si>
    <r>
      <t xml:space="preserve">kraj / </t>
    </r>
    <r>
      <rPr>
        <i/>
        <sz val="8"/>
        <rFont val="Arial CE"/>
        <charset val="238"/>
      </rPr>
      <t>Region:</t>
    </r>
  </si>
  <si>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 xml:space="preserve"> celkové počty zahrnují potraty cizinek 
   s neudaným krajem bydliště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</si>
  <si>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Total numbers include abortions in female foreigners, for whom 
the Region of their place of residence has not been provided. </t>
    </r>
  </si>
  <si>
    <r>
      <t>Česká republika</t>
    </r>
    <r>
      <rPr>
        <vertAlign val="superscript"/>
        <sz val="8"/>
        <rFont val="Arial CE"/>
        <charset val="238"/>
      </rPr>
      <t>1)</t>
    </r>
    <r>
      <rPr>
        <b/>
        <sz val="8"/>
        <rFont val="Arial CE"/>
        <family val="2"/>
        <charset val="238"/>
      </rPr>
      <t xml:space="preserve">
</t>
    </r>
    <r>
      <rPr>
        <b/>
        <i/>
        <sz val="8"/>
        <rFont val="Arial CE"/>
        <family val="2"/>
        <charset val="238"/>
      </rPr>
      <t>Czech Republic</t>
    </r>
    <r>
      <rPr>
        <b/>
        <i/>
        <vertAlign val="superscript"/>
        <sz val="8"/>
        <rFont val="Arial CE"/>
        <charset val="238"/>
      </rPr>
      <t xml:space="preserve">1) </t>
    </r>
  </si>
  <si>
    <t>6-6. Potraty cizinek podle druhu a bydliště v roce 2022</t>
  </si>
  <si>
    <t xml:space="preserve">       Abortions in female foreigners by type of abortion and place of residence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</si>
</sst>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&quot; &quot;;;\-&quot;  &quot;"/>
    <numFmt numFmtId="165" formatCode="0.00&quot;  &quot;;;\-&quot;  &quot;"/>
    <numFmt numFmtId="166" formatCode="0&quot;  &quot;;;\-&quot;  &quot;"/>
    <numFmt numFmtId="167" formatCode="#,##0_ ;[Red]\-#,##0\ "/>
    <numFmt numFmtId="168" formatCode="#,##0_ ;[Red]\-#,##0\ ;\-\ "/>
  </numFmts>
  <fonts count="17" x14ac:knownFonts="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b/>
      <i/>
      <vertAlign val="superscript"/>
      <sz val="8"/>
      <name val="Arial CE"/>
      <charset val="238"/>
    </font>
    <font>
      <vertAlign val="superscript"/>
      <sz val="7"/>
      <name val="Arial CE"/>
      <family val="2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wrapText="1"/>
    </xf>
    <xf numFmtId="167" fontId="5" fillId="0" borderId="4" xfId="0" applyNumberFormat="1" applyFont="1" applyFill="1" applyBorder="1" applyAlignment="1">
      <alignment horizontal="right"/>
    </xf>
    <xf numFmtId="0" fontId="6" fillId="0" borderId="9" xfId="0" applyFont="1" applyFill="1" applyBorder="1" applyAlignment="1"/>
    <xf numFmtId="0" fontId="10" fillId="0" borderId="0" xfId="0" applyFont="1" applyFill="1"/>
    <xf numFmtId="167" fontId="7" fillId="0" borderId="3" xfId="0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indent="1"/>
    </xf>
    <xf numFmtId="168" fontId="6" fillId="0" borderId="3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 indent="1"/>
    </xf>
    <xf numFmtId="168" fontId="6" fillId="0" borderId="1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right" vertical="top" wrapText="1"/>
    </xf>
  </cellXfs>
  <cellStyles count="2">
    <cellStyle name="Normální" xfId="0" builtinId="0"/>
    <cellStyle name="normální_200108Cz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J1" sqref="J1"/>
    </sheetView>
  </sheetViews>
  <sheetFormatPr defaultColWidth="9.33203125" defaultRowHeight="13.2" x14ac:dyDescent="0.25"/>
  <cols>
    <col min="1" max="1" width="14.6640625" style="1" bestFit="1" customWidth="1"/>
    <col min="2" max="2" width="8.44140625" style="1" customWidth="1"/>
    <col min="3" max="3" width="9.6640625" style="1" customWidth="1"/>
    <col min="4" max="4" width="8.44140625" style="1" customWidth="1"/>
    <col min="5" max="6" width="8.5546875" style="1" customWidth="1"/>
    <col min="7" max="7" width="10.44140625" style="1" customWidth="1"/>
    <col min="8" max="8" width="7.5546875" style="1" customWidth="1"/>
    <col min="9" max="9" width="9.44140625" style="1" customWidth="1"/>
    <col min="10" max="16384" width="9.33203125" style="1"/>
  </cols>
  <sheetData>
    <row r="1" spans="1:9" ht="13.2" customHeight="1" x14ac:dyDescent="0.25">
      <c r="A1" s="2" t="s">
        <v>31</v>
      </c>
      <c r="B1" s="2"/>
      <c r="C1" s="2"/>
      <c r="D1" s="2"/>
      <c r="E1" s="2"/>
      <c r="F1" s="2"/>
      <c r="G1" s="2"/>
      <c r="H1" s="2"/>
      <c r="I1" s="2"/>
    </row>
    <row r="2" spans="1:9" ht="13.2" customHeight="1" x14ac:dyDescent="0.25">
      <c r="A2" s="3" t="s">
        <v>32</v>
      </c>
      <c r="B2" s="4"/>
      <c r="C2" s="4"/>
      <c r="D2" s="4"/>
      <c r="E2" s="4"/>
      <c r="F2" s="4"/>
      <c r="G2" s="4"/>
      <c r="H2" s="4"/>
      <c r="I2" s="4"/>
    </row>
    <row r="3" spans="1:9" ht="11.1" customHeight="1" thickBot="1" x14ac:dyDescent="0.3">
      <c r="A3" s="5" t="s">
        <v>14</v>
      </c>
      <c r="I3" s="6" t="s">
        <v>15</v>
      </c>
    </row>
    <row r="4" spans="1:9" ht="26.4" customHeight="1" x14ac:dyDescent="0.25">
      <c r="A4" s="7" t="s">
        <v>26</v>
      </c>
      <c r="B4" s="8" t="s">
        <v>17</v>
      </c>
      <c r="C4" s="9" t="s">
        <v>18</v>
      </c>
      <c r="D4" s="10" t="s">
        <v>19</v>
      </c>
      <c r="E4" s="11"/>
      <c r="F4" s="11"/>
      <c r="G4" s="12"/>
      <c r="H4" s="13" t="s">
        <v>20</v>
      </c>
      <c r="I4" s="14" t="s">
        <v>21</v>
      </c>
    </row>
    <row r="5" spans="1:9" ht="13.35" customHeight="1" x14ac:dyDescent="0.25">
      <c r="A5" s="15"/>
      <c r="B5" s="16"/>
      <c r="C5" s="17"/>
      <c r="D5" s="18" t="s">
        <v>22</v>
      </c>
      <c r="E5" s="19" t="s">
        <v>0</v>
      </c>
      <c r="F5" s="20"/>
      <c r="G5" s="18" t="s">
        <v>25</v>
      </c>
      <c r="H5" s="21"/>
      <c r="I5" s="22"/>
    </row>
    <row r="6" spans="1:9" ht="39" customHeight="1" x14ac:dyDescent="0.25">
      <c r="A6" s="15"/>
      <c r="B6" s="16"/>
      <c r="C6" s="17"/>
      <c r="D6" s="17"/>
      <c r="E6" s="18" t="s">
        <v>23</v>
      </c>
      <c r="F6" s="18" t="s">
        <v>24</v>
      </c>
      <c r="G6" s="17"/>
      <c r="H6" s="21"/>
      <c r="I6" s="22"/>
    </row>
    <row r="7" spans="1:9" ht="6" customHeight="1" thickBot="1" x14ac:dyDescent="0.3">
      <c r="A7" s="23"/>
      <c r="B7" s="24"/>
      <c r="C7" s="25"/>
      <c r="D7" s="25"/>
      <c r="E7" s="25"/>
      <c r="F7" s="25"/>
      <c r="G7" s="25"/>
      <c r="H7" s="26"/>
      <c r="I7" s="27"/>
    </row>
    <row r="8" spans="1:9" ht="27.6" customHeight="1" x14ac:dyDescent="0.25">
      <c r="A8" s="28" t="s">
        <v>30</v>
      </c>
      <c r="B8" s="29">
        <f>SUM(B10:B23)</f>
        <v>2447</v>
      </c>
      <c r="C8" s="29">
        <f t="shared" ref="C8:H8" si="0">SUM(C10:C23)</f>
        <v>660</v>
      </c>
      <c r="D8" s="29">
        <f t="shared" si="0"/>
        <v>1685</v>
      </c>
      <c r="E8" s="29">
        <f t="shared" si="0"/>
        <v>1143</v>
      </c>
      <c r="F8" s="29">
        <f t="shared" si="0"/>
        <v>542</v>
      </c>
      <c r="G8" s="29">
        <f t="shared" si="0"/>
        <v>177</v>
      </c>
      <c r="H8" s="29">
        <f t="shared" si="0"/>
        <v>0</v>
      </c>
      <c r="I8" s="29">
        <f>SUM(I10:I23)</f>
        <v>102</v>
      </c>
    </row>
    <row r="9" spans="1:9" ht="11.1" customHeight="1" x14ac:dyDescent="0.25">
      <c r="A9" s="30" t="s">
        <v>27</v>
      </c>
      <c r="B9" s="31"/>
      <c r="C9" s="32"/>
      <c r="D9" s="32"/>
      <c r="E9" s="32"/>
      <c r="F9" s="32"/>
      <c r="G9" s="32"/>
      <c r="H9" s="33"/>
      <c r="I9" s="34"/>
    </row>
    <row r="10" spans="1:9" ht="11.25" customHeight="1" x14ac:dyDescent="0.25">
      <c r="A10" s="35" t="s">
        <v>1</v>
      </c>
      <c r="B10" s="36">
        <v>492</v>
      </c>
      <c r="C10" s="36">
        <v>146</v>
      </c>
      <c r="D10" s="36">
        <v>329</v>
      </c>
      <c r="E10" s="36">
        <v>244</v>
      </c>
      <c r="F10" s="36">
        <f>D10-E10</f>
        <v>85</v>
      </c>
      <c r="G10" s="36">
        <v>38</v>
      </c>
      <c r="H10" s="36">
        <v>0</v>
      </c>
      <c r="I10" s="37">
        <v>17</v>
      </c>
    </row>
    <row r="11" spans="1:9" ht="11.25" customHeight="1" x14ac:dyDescent="0.25">
      <c r="A11" s="38" t="s">
        <v>2</v>
      </c>
      <c r="B11" s="36">
        <v>307</v>
      </c>
      <c r="C11" s="36">
        <v>92</v>
      </c>
      <c r="D11" s="36">
        <v>194</v>
      </c>
      <c r="E11" s="36">
        <v>133</v>
      </c>
      <c r="F11" s="36">
        <f t="shared" ref="F11:F23" si="1">D11-E11</f>
        <v>61</v>
      </c>
      <c r="G11" s="36">
        <v>32</v>
      </c>
      <c r="H11" s="36">
        <v>0</v>
      </c>
      <c r="I11" s="37">
        <v>21</v>
      </c>
    </row>
    <row r="12" spans="1:9" ht="11.25" customHeight="1" x14ac:dyDescent="0.25">
      <c r="A12" s="35" t="s">
        <v>3</v>
      </c>
      <c r="B12" s="36">
        <v>146</v>
      </c>
      <c r="C12" s="36">
        <v>44</v>
      </c>
      <c r="D12" s="36">
        <v>94</v>
      </c>
      <c r="E12" s="36">
        <v>72</v>
      </c>
      <c r="F12" s="36">
        <f t="shared" si="1"/>
        <v>22</v>
      </c>
      <c r="G12" s="36">
        <v>9</v>
      </c>
      <c r="H12" s="36">
        <v>0</v>
      </c>
      <c r="I12" s="39">
        <v>8</v>
      </c>
    </row>
    <row r="13" spans="1:9" ht="11.25" customHeight="1" x14ac:dyDescent="0.25">
      <c r="A13" s="35" t="s">
        <v>4</v>
      </c>
      <c r="B13" s="36">
        <v>211</v>
      </c>
      <c r="C13" s="36">
        <v>77</v>
      </c>
      <c r="D13" s="36">
        <v>120</v>
      </c>
      <c r="E13" s="36">
        <v>78</v>
      </c>
      <c r="F13" s="36">
        <f t="shared" si="1"/>
        <v>42</v>
      </c>
      <c r="G13" s="36">
        <v>13</v>
      </c>
      <c r="H13" s="36">
        <v>0</v>
      </c>
      <c r="I13" s="37">
        <v>14</v>
      </c>
    </row>
    <row r="14" spans="1:9" ht="11.25" customHeight="1" x14ac:dyDescent="0.25">
      <c r="A14" s="35" t="s">
        <v>5</v>
      </c>
      <c r="B14" s="36">
        <v>57</v>
      </c>
      <c r="C14" s="36">
        <v>17</v>
      </c>
      <c r="D14" s="36">
        <v>35</v>
      </c>
      <c r="E14" s="36">
        <v>25</v>
      </c>
      <c r="F14" s="36">
        <f t="shared" si="1"/>
        <v>10</v>
      </c>
      <c r="G14" s="36">
        <v>6</v>
      </c>
      <c r="H14" s="36">
        <v>0</v>
      </c>
      <c r="I14" s="37">
        <v>5</v>
      </c>
    </row>
    <row r="15" spans="1:9" ht="11.25" customHeight="1" x14ac:dyDescent="0.25">
      <c r="A15" s="35" t="s">
        <v>6</v>
      </c>
      <c r="B15" s="36">
        <v>132</v>
      </c>
      <c r="C15" s="36">
        <v>54</v>
      </c>
      <c r="D15" s="36">
        <v>77</v>
      </c>
      <c r="E15" s="36">
        <v>56</v>
      </c>
      <c r="F15" s="36">
        <f t="shared" si="1"/>
        <v>21</v>
      </c>
      <c r="G15" s="36">
        <v>10</v>
      </c>
      <c r="H15" s="36">
        <v>0</v>
      </c>
      <c r="I15" s="37">
        <v>1</v>
      </c>
    </row>
    <row r="16" spans="1:9" ht="11.25" customHeight="1" x14ac:dyDescent="0.25">
      <c r="A16" s="38" t="s">
        <v>7</v>
      </c>
      <c r="B16" s="36">
        <v>97</v>
      </c>
      <c r="C16" s="36">
        <v>32</v>
      </c>
      <c r="D16" s="36">
        <v>60</v>
      </c>
      <c r="E16" s="36">
        <v>42</v>
      </c>
      <c r="F16" s="36">
        <f t="shared" si="1"/>
        <v>18</v>
      </c>
      <c r="G16" s="36">
        <v>6</v>
      </c>
      <c r="H16" s="36">
        <v>0</v>
      </c>
      <c r="I16" s="37">
        <v>5</v>
      </c>
    </row>
    <row r="17" spans="1:9" ht="11.25" customHeight="1" x14ac:dyDescent="0.25">
      <c r="A17" s="35" t="s">
        <v>8</v>
      </c>
      <c r="B17" s="36">
        <v>95</v>
      </c>
      <c r="C17" s="36">
        <v>23</v>
      </c>
      <c r="D17" s="36">
        <v>65</v>
      </c>
      <c r="E17" s="36">
        <v>49</v>
      </c>
      <c r="F17" s="36">
        <f t="shared" si="1"/>
        <v>16</v>
      </c>
      <c r="G17" s="36">
        <v>20</v>
      </c>
      <c r="H17" s="36">
        <v>0</v>
      </c>
      <c r="I17" s="37">
        <v>7</v>
      </c>
    </row>
    <row r="18" spans="1:9" ht="11.25" customHeight="1" x14ac:dyDescent="0.25">
      <c r="A18" s="38" t="s">
        <v>9</v>
      </c>
      <c r="B18" s="36">
        <v>101</v>
      </c>
      <c r="C18" s="36">
        <v>28</v>
      </c>
      <c r="D18" s="36">
        <v>65</v>
      </c>
      <c r="E18" s="36">
        <v>42</v>
      </c>
      <c r="F18" s="36">
        <f t="shared" si="1"/>
        <v>23</v>
      </c>
      <c r="G18" s="36">
        <v>5</v>
      </c>
      <c r="H18" s="36">
        <v>0</v>
      </c>
      <c r="I18" s="39">
        <v>8</v>
      </c>
    </row>
    <row r="19" spans="1:9" ht="11.25" customHeight="1" x14ac:dyDescent="0.25">
      <c r="A19" s="35" t="s">
        <v>16</v>
      </c>
      <c r="B19" s="36">
        <v>72</v>
      </c>
      <c r="C19" s="36">
        <v>17</v>
      </c>
      <c r="D19" s="36">
        <v>53</v>
      </c>
      <c r="E19" s="36">
        <v>44</v>
      </c>
      <c r="F19" s="36">
        <f t="shared" si="1"/>
        <v>9</v>
      </c>
      <c r="G19" s="36">
        <v>3</v>
      </c>
      <c r="H19" s="36">
        <v>0</v>
      </c>
      <c r="I19" s="37">
        <v>2</v>
      </c>
    </row>
    <row r="20" spans="1:9" ht="11.25" customHeight="1" x14ac:dyDescent="0.25">
      <c r="A20" s="35" t="s">
        <v>10</v>
      </c>
      <c r="B20" s="36">
        <v>229</v>
      </c>
      <c r="C20" s="36">
        <v>54</v>
      </c>
      <c r="D20" s="36">
        <v>172</v>
      </c>
      <c r="E20" s="36">
        <v>116</v>
      </c>
      <c r="F20" s="36">
        <f t="shared" si="1"/>
        <v>56</v>
      </c>
      <c r="G20" s="36">
        <v>15</v>
      </c>
      <c r="H20" s="36">
        <v>0</v>
      </c>
      <c r="I20" s="37">
        <v>3</v>
      </c>
    </row>
    <row r="21" spans="1:9" ht="11.25" customHeight="1" x14ac:dyDescent="0.25">
      <c r="A21" s="35" t="s">
        <v>11</v>
      </c>
      <c r="B21" s="36">
        <v>73</v>
      </c>
      <c r="C21" s="36">
        <v>23</v>
      </c>
      <c r="D21" s="36">
        <v>46</v>
      </c>
      <c r="E21" s="36">
        <v>38</v>
      </c>
      <c r="F21" s="36">
        <f t="shared" si="1"/>
        <v>8</v>
      </c>
      <c r="G21" s="36">
        <v>6</v>
      </c>
      <c r="H21" s="36">
        <v>0</v>
      </c>
      <c r="I21" s="37">
        <v>4</v>
      </c>
    </row>
    <row r="22" spans="1:9" ht="11.25" customHeight="1" x14ac:dyDescent="0.25">
      <c r="A22" s="35" t="s">
        <v>12</v>
      </c>
      <c r="B22" s="36">
        <v>82</v>
      </c>
      <c r="C22" s="36">
        <v>27</v>
      </c>
      <c r="D22" s="36">
        <v>53</v>
      </c>
      <c r="E22" s="36">
        <v>39</v>
      </c>
      <c r="F22" s="36">
        <f t="shared" si="1"/>
        <v>14</v>
      </c>
      <c r="G22" s="36">
        <v>7</v>
      </c>
      <c r="H22" s="36">
        <v>0</v>
      </c>
      <c r="I22" s="37">
        <v>2</v>
      </c>
    </row>
    <row r="23" spans="1:9" ht="11.25" customHeight="1" x14ac:dyDescent="0.25">
      <c r="A23" s="35" t="s">
        <v>13</v>
      </c>
      <c r="B23" s="36">
        <v>353</v>
      </c>
      <c r="C23" s="36">
        <v>26</v>
      </c>
      <c r="D23" s="36">
        <v>322</v>
      </c>
      <c r="E23" s="36">
        <v>165</v>
      </c>
      <c r="F23" s="36">
        <f t="shared" si="1"/>
        <v>157</v>
      </c>
      <c r="G23" s="36">
        <v>7</v>
      </c>
      <c r="H23" s="36">
        <v>0</v>
      </c>
      <c r="I23" s="37">
        <v>5</v>
      </c>
    </row>
    <row r="24" spans="1:9" ht="6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23.1" customHeight="1" x14ac:dyDescent="0.25">
      <c r="A25" s="40" t="s">
        <v>28</v>
      </c>
      <c r="B25" s="41"/>
      <c r="C25" s="41"/>
      <c r="D25" s="41"/>
      <c r="E25" s="42" t="s">
        <v>29</v>
      </c>
      <c r="F25" s="42"/>
      <c r="G25" s="42"/>
      <c r="H25" s="42"/>
      <c r="I25" s="42"/>
    </row>
  </sheetData>
  <mergeCells count="15">
    <mergeCell ref="A25:D25"/>
    <mergeCell ref="A1:I1"/>
    <mergeCell ref="A2:I2"/>
    <mergeCell ref="H4:H7"/>
    <mergeCell ref="I4:I7"/>
    <mergeCell ref="E5:F5"/>
    <mergeCell ref="A4:A7"/>
    <mergeCell ref="B4:B7"/>
    <mergeCell ref="C4:C7"/>
    <mergeCell ref="D5:D7"/>
    <mergeCell ref="E6:E7"/>
    <mergeCell ref="F6:F7"/>
    <mergeCell ref="G5:G7"/>
    <mergeCell ref="E25:I25"/>
    <mergeCell ref="D4:G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6-6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Jaroslava Krejzová</cp:lastModifiedBy>
  <cp:lastPrinted>2023-11-22T09:30:34Z</cp:lastPrinted>
  <dcterms:created xsi:type="dcterms:W3CDTF">2004-12-02T07:02:55Z</dcterms:created>
  <dcterms:modified xsi:type="dcterms:W3CDTF">2023-11-22T09:30:46Z</dcterms:modified>
</cp:coreProperties>
</file>