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 - Publikace\Pruvodce_obcemi_Jihoceskeho_kraje_330107\2023\A_web\"/>
    </mc:Choice>
  </mc:AlternateContent>
  <bookViews>
    <workbookView xWindow="14505" yWindow="-15" windowWidth="14340" windowHeight="12795"/>
  </bookViews>
  <sheets>
    <sheet name="101" sheetId="14" r:id="rId1"/>
  </sheets>
  <definedNames>
    <definedName name="_xlnm.Print_Titles" localSheetId="0">'101'!$1:$2</definedName>
    <definedName name="_xlnm.Print_Area" localSheetId="0">'101'!$A$1:$T$98</definedName>
  </definedNames>
  <calcPr calcId="162913"/>
</workbook>
</file>

<file path=xl/calcChain.xml><?xml version="1.0" encoding="utf-8"?>
<calcChain xmlns="http://schemas.openxmlformats.org/spreadsheetml/2006/main">
  <c r="S33" i="14" l="1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</calcChain>
</file>

<file path=xl/sharedStrings.xml><?xml version="1.0" encoding="utf-8"?>
<sst xmlns="http://schemas.openxmlformats.org/spreadsheetml/2006/main" count="223" uniqueCount="111">
  <si>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</si>
  <si>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</si>
  <si>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</si>
  <si>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</si>
  <si>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</si>
  <si>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</si>
  <si>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</si>
  <si>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</si>
  <si>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</si>
  <si>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</si>
  <si>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</si>
  <si>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</si>
  <si>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</si>
  <si>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</si>
  <si>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</si>
  <si>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</si>
  <si>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</si>
  <si>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Počet katastrů</t>
  </si>
  <si>
    <t>Živě narození celkem</t>
  </si>
  <si>
    <t>Zemřelí celkem</t>
  </si>
  <si>
    <t>Přirozený přírůstek celkem</t>
  </si>
  <si>
    <t>Počet obyvatel ve věku 0-14 let celkem</t>
  </si>
  <si>
    <t>Počet obyvatel ve věku 65 a více celkem</t>
  </si>
  <si>
    <t>Počet podnikatelských subjektů celkem</t>
  </si>
  <si>
    <t>Počet obcí</t>
  </si>
  <si>
    <t>Počet obyvatel ve věku 15-64 let celkem</t>
  </si>
  <si>
    <t>Výměra celkem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</si>
  <si>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</si>
  <si>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</si>
  <si>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</si>
  <si>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</si>
  <si>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zemědělská půda </t>
  </si>
  <si>
    <t xml:space="preserve">lesní půda </t>
  </si>
  <si>
    <t xml:space="preserve">vodní plochy </t>
  </si>
  <si>
    <t xml:space="preserve">zastavěné plochy </t>
  </si>
  <si>
    <t>muži</t>
  </si>
  <si>
    <t>ženy</t>
  </si>
  <si>
    <t>průmysl</t>
  </si>
  <si>
    <t xml:space="preserve">stavebnictví </t>
  </si>
  <si>
    <t>obchodní společnosti</t>
  </si>
  <si>
    <t>z toho: akciové společnosti</t>
  </si>
  <si>
    <t>Přistěhovalí</t>
  </si>
  <si>
    <t>Vystěhovalí</t>
  </si>
  <si>
    <t>Přírůstek stěhováním</t>
  </si>
  <si>
    <t>Celkový přírůstek</t>
  </si>
  <si>
    <t>Sňatky</t>
  </si>
  <si>
    <t>Rozvody</t>
  </si>
  <si>
    <t xml:space="preserve">nezemědělská půda </t>
  </si>
  <si>
    <t>ostatní plochy</t>
  </si>
  <si>
    <t>Počet obyvatel ve městech</t>
  </si>
  <si>
    <t>Podíl městského obyvatelstva</t>
  </si>
  <si>
    <t>Průměrný věk</t>
  </si>
  <si>
    <t>svobodná povolání</t>
  </si>
  <si>
    <t>zemědělský podnikatel</t>
  </si>
  <si>
    <t>živnostníci</t>
  </si>
  <si>
    <t>obchodní činnost</t>
  </si>
  <si>
    <t>vzdělávání, zdravotní a sociální péče</t>
  </si>
  <si>
    <t>Potraty</t>
  </si>
  <si>
    <t>bez zaměstnanců</t>
  </si>
  <si>
    <t>s 1 - 9 zaměstnanci - mikropodniky</t>
  </si>
  <si>
    <t>s 10 - 49 zaměstnanci - malé podniky</t>
  </si>
  <si>
    <t>s 250 a více zaměstnanci - velké podniky</t>
  </si>
  <si>
    <t>s 50 - 249 zaměstnanci - střední podniky</t>
  </si>
  <si>
    <t xml:space="preserve">Počet částí obce </t>
  </si>
  <si>
    <t>Počet obcí se statutem města</t>
  </si>
  <si>
    <t>Počet obcí se statutem městyse</t>
  </si>
  <si>
    <t>Průměrný věk celkem</t>
  </si>
  <si>
    <t>Index stáří (%)</t>
  </si>
  <si>
    <t xml:space="preserve">zemědělství, lesnictví, rybářství </t>
  </si>
  <si>
    <t>doprava a skladování</t>
  </si>
  <si>
    <t>Počet bydlících obyvatel celkem</t>
  </si>
  <si>
    <t>stravování, pohostinství a ubytování</t>
  </si>
  <si>
    <t>fyzické osoby</t>
  </si>
  <si>
    <t>právnické osoby</t>
  </si>
  <si>
    <t>družstva</t>
  </si>
  <si>
    <t>neuvedeno</t>
  </si>
  <si>
    <t>Bytová výstavba</t>
  </si>
  <si>
    <t>Jihočeský kraj</t>
  </si>
  <si>
    <t>veřejná správa, obrana, soc. zabezpečení</t>
  </si>
  <si>
    <t xml:space="preserve"> - </t>
  </si>
  <si>
    <t>spol. s ručením omezeným</t>
  </si>
  <si>
    <t>Počet základních sídelních jednotek vč. dílů</t>
  </si>
  <si>
    <t>v roce 2022</t>
  </si>
  <si>
    <t>v letech 2013 až 2022</t>
  </si>
  <si>
    <t>počet  zařízení</t>
  </si>
  <si>
    <t>pokoje</t>
  </si>
  <si>
    <t>lůžka</t>
  </si>
  <si>
    <t>místa pro stany a karavany</t>
  </si>
  <si>
    <t xml:space="preserve">i.d. </t>
  </si>
  <si>
    <t xml:space="preserve">. </t>
  </si>
  <si>
    <t>hosté celkem</t>
  </si>
  <si>
    <t>rezidenti</t>
  </si>
  <si>
    <t>nerezidenti</t>
  </si>
  <si>
    <t>přenocování celkem</t>
  </si>
  <si>
    <t>kapacity hromadných ubytovacích zařízení</t>
  </si>
  <si>
    <t>průměrný počet přenocování (noci)</t>
  </si>
  <si>
    <t>podíl nezaměstnaných osob – celkem</t>
  </si>
  <si>
    <t>podíl nezaměstnaných osob – muži</t>
  </si>
  <si>
    <t>podíl nezaměstnaných osob – ženy</t>
  </si>
  <si>
    <t>Vybrané údaje podle správních obvodech obcí s rozšířenou působností</t>
  </si>
  <si>
    <t>z toho:  podle odvětví hlavní činnosti (CZ-NACE)</t>
  </si>
  <si>
    <t>z toho: podle právní formy</t>
  </si>
  <si>
    <t>z toho: podle kategorie počtu zaměstnanců</t>
  </si>
  <si>
    <r>
      <t xml:space="preserve">Katastrální plocha v ha </t>
    </r>
    <r>
      <rPr>
        <sz val="8"/>
        <rFont val="Arial"/>
        <family val="2"/>
        <charset val="238"/>
      </rPr>
      <t>(k 1. 1. 2022)</t>
    </r>
  </si>
  <si>
    <r>
      <t xml:space="preserve">Katastrální plocha v ha </t>
    </r>
    <r>
      <rPr>
        <sz val="8"/>
        <rFont val="Arial"/>
        <family val="2"/>
        <charset val="238"/>
      </rPr>
      <t xml:space="preserve">(k 1. 1. 2022) </t>
    </r>
  </si>
  <si>
    <r>
      <t xml:space="preserve">Obyvatelstvo </t>
    </r>
    <r>
      <rPr>
        <sz val="8"/>
        <rFont val="Arial"/>
        <family val="2"/>
        <charset val="238"/>
      </rPr>
      <t>(k 31. 12. 2022)</t>
    </r>
  </si>
  <si>
    <r>
      <t>Hustota obyvatelstva na 1 km</t>
    </r>
    <r>
      <rPr>
        <vertAlign val="superscript"/>
        <sz val="8"/>
        <color indexed="8"/>
        <rFont val="Arial"/>
        <family val="2"/>
        <charset val="238"/>
      </rPr>
      <t>2</t>
    </r>
  </si>
  <si>
    <r>
      <t>Hustota obyvatelstva na 1 km</t>
    </r>
    <r>
      <rPr>
        <vertAlign val="superscript"/>
        <sz val="8"/>
        <rFont val="Arial"/>
        <family val="2"/>
        <charset val="238"/>
      </rPr>
      <t>2</t>
    </r>
  </si>
  <si>
    <r>
      <t xml:space="preserve">Podnikatelská sféra </t>
    </r>
    <r>
      <rPr>
        <sz val="8"/>
        <color indexed="8"/>
        <rFont val="Arial"/>
        <family val="2"/>
        <charset val="238"/>
      </rPr>
      <t>(k 31. 12. 2022)</t>
    </r>
  </si>
  <si>
    <r>
      <t>Nezaměstnanost</t>
    </r>
    <r>
      <rPr>
        <sz val="8"/>
        <rFont val="Arial"/>
        <family val="2"/>
        <charset val="238"/>
      </rPr>
      <t xml:space="preserve"> (k 31. 12. 2022)</t>
    </r>
  </si>
  <si>
    <r>
      <t xml:space="preserve">Cestovní ruch </t>
    </r>
    <r>
      <rPr>
        <sz val="8"/>
        <rFont val="Arial"/>
        <family val="2"/>
        <charset val="238"/>
      </rPr>
      <t>(k 31. 12.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</si>
</sst>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#,##0.0_ ;\-#,##0.0\ "/>
    <numFmt numFmtId="166" formatCode="0.0"/>
    <numFmt numFmtId="167" formatCode="0_ ;\-0\ "/>
    <numFmt numFmtId="168" formatCode="0.0_ ;\-0.0\ "/>
    <numFmt numFmtId="169" formatCode="#,##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2" fillId="2" borderId="0" xfId="0" applyFont="1" applyFill="1"/>
    <xf numFmtId="0" fontId="2" fillId="0" borderId="0" xfId="0" applyFont="1"/>
    <xf numFmtId="166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/>
    <xf numFmtId="0" fontId="7" fillId="0" borderId="0" xfId="0" applyFont="1"/>
    <xf numFmtId="164" fontId="2" fillId="0" borderId="0" xfId="0" applyNumberFormat="1" applyFont="1" applyFill="1"/>
    <xf numFmtId="0" fontId="2" fillId="0" borderId="0" xfId="0" applyFont="1" applyAlignment="1">
      <alignment horizontal="left" indent="2"/>
    </xf>
    <xf numFmtId="164" fontId="8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1" fontId="8" fillId="0" borderId="1" xfId="0" applyNumberFormat="1" applyFont="1" applyBorder="1"/>
    <xf numFmtId="1" fontId="9" fillId="0" borderId="1" xfId="0" applyNumberFormat="1" applyFont="1" applyBorder="1"/>
    <xf numFmtId="1" fontId="9" fillId="0" borderId="2" xfId="0" applyNumberFormat="1" applyFont="1" applyBorder="1"/>
    <xf numFmtId="1" fontId="9" fillId="0" borderId="3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/>
    <xf numFmtId="164" fontId="12" fillId="0" borderId="1" xfId="0" applyNumberFormat="1" applyFont="1" applyBorder="1"/>
    <xf numFmtId="169" fontId="13" fillId="0" borderId="1" xfId="0" applyNumberFormat="1" applyFont="1" applyBorder="1"/>
    <xf numFmtId="3" fontId="14" fillId="0" borderId="1" xfId="0" applyNumberFormat="1" applyFont="1" applyBorder="1"/>
    <xf numFmtId="164" fontId="14" fillId="0" borderId="2" xfId="0" applyNumberFormat="1" applyFont="1" applyFill="1" applyBorder="1" applyAlignment="1">
      <alignment horizontal="right"/>
    </xf>
    <xf numFmtId="3" fontId="14" fillId="0" borderId="3" xfId="0" applyNumberFormat="1" applyFont="1" applyBorder="1"/>
    <xf numFmtId="164" fontId="8" fillId="0" borderId="1" xfId="0" applyNumberFormat="1" applyFont="1" applyFill="1" applyBorder="1"/>
    <xf numFmtId="164" fontId="9" fillId="0" borderId="1" xfId="0" applyNumberFormat="1" applyFont="1" applyFill="1" applyBorder="1"/>
    <xf numFmtId="164" fontId="9" fillId="0" borderId="2" xfId="0" applyNumberFormat="1" applyFont="1" applyFill="1" applyBorder="1"/>
    <xf numFmtId="164" fontId="9" fillId="0" borderId="3" xfId="0" applyNumberFormat="1" applyFont="1" applyFill="1" applyBorder="1"/>
    <xf numFmtId="167" fontId="9" fillId="0" borderId="1" xfId="0" applyNumberFormat="1" applyFont="1" applyBorder="1"/>
    <xf numFmtId="167" fontId="9" fillId="0" borderId="2" xfId="0" applyNumberFormat="1" applyFont="1" applyBorder="1"/>
    <xf numFmtId="167" fontId="9" fillId="0" borderId="3" xfId="0" applyNumberFormat="1" applyFont="1" applyBorder="1"/>
    <xf numFmtId="165" fontId="8" fillId="0" borderId="1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5" fontId="9" fillId="0" borderId="3" xfId="0" applyNumberFormat="1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4" fontId="15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0" borderId="2" xfId="0" applyNumberFormat="1" applyFont="1" applyFill="1" applyBorder="1" applyAlignment="1">
      <alignment horizontal="right"/>
    </xf>
    <xf numFmtId="164" fontId="17" fillId="0" borderId="3" xfId="0" applyNumberFormat="1" applyFont="1" applyFill="1" applyBorder="1" applyAlignment="1">
      <alignment horizontal="right"/>
    </xf>
    <xf numFmtId="164" fontId="15" fillId="0" borderId="1" xfId="0" applyNumberFormat="1" applyFont="1" applyBorder="1"/>
    <xf numFmtId="164" fontId="16" fillId="0" borderId="1" xfId="0" applyNumberFormat="1" applyFont="1" applyBorder="1"/>
    <xf numFmtId="164" fontId="16" fillId="0" borderId="2" xfId="0" applyNumberFormat="1" applyFont="1" applyBorder="1"/>
    <xf numFmtId="164" fontId="16" fillId="0" borderId="3" xfId="0" applyNumberFormat="1" applyFont="1" applyBorder="1"/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168" fontId="8" fillId="0" borderId="1" xfId="0" applyNumberFormat="1" applyFont="1" applyBorder="1"/>
    <xf numFmtId="168" fontId="9" fillId="0" borderId="1" xfId="0" applyNumberFormat="1" applyFont="1" applyBorder="1"/>
    <xf numFmtId="168" fontId="9" fillId="0" borderId="2" xfId="0" applyNumberFormat="1" applyFont="1" applyBorder="1"/>
    <xf numFmtId="168" fontId="9" fillId="0" borderId="3" xfId="0" applyNumberFormat="1" applyFont="1" applyBorder="1"/>
    <xf numFmtId="0" fontId="15" fillId="0" borderId="4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164" fontId="8" fillId="0" borderId="14" xfId="0" applyNumberFormat="1" applyFont="1" applyBorder="1"/>
    <xf numFmtId="164" fontId="9" fillId="0" borderId="14" xfId="0" applyNumberFormat="1" applyFont="1" applyBorder="1"/>
    <xf numFmtId="164" fontId="9" fillId="0" borderId="15" xfId="0" applyNumberFormat="1" applyFont="1" applyBorder="1"/>
    <xf numFmtId="164" fontId="9" fillId="0" borderId="6" xfId="0" applyNumberFormat="1" applyFont="1" applyBorder="1"/>
    <xf numFmtId="0" fontId="8" fillId="0" borderId="14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6" xfId="0" applyFont="1" applyBorder="1"/>
    <xf numFmtId="164" fontId="9" fillId="0" borderId="1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left" indent="1"/>
    </xf>
    <xf numFmtId="0" fontId="19" fillId="2" borderId="7" xfId="0" applyFont="1" applyFill="1" applyBorder="1" applyAlignment="1">
      <alignment horizontal="centerContinuous" vertical="center" wrapText="1"/>
    </xf>
    <xf numFmtId="0" fontId="19" fillId="2" borderId="7" xfId="0" applyFont="1" applyFill="1" applyBorder="1" applyAlignment="1">
      <alignment horizontal="centerContinuous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wrapText="1" indent="1"/>
    </xf>
    <xf numFmtId="0" fontId="9" fillId="0" borderId="3" xfId="0" applyFont="1" applyFill="1" applyBorder="1" applyAlignment="1">
      <alignment horizontal="left" wrapText="1" indent="1"/>
    </xf>
    <xf numFmtId="0" fontId="9" fillId="2" borderId="2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wrapText="1" indent="1"/>
    </xf>
    <xf numFmtId="0" fontId="18" fillId="0" borderId="3" xfId="0" applyFont="1" applyFill="1" applyBorder="1" applyAlignment="1">
      <alignment horizontal="left" wrapText="1" indent="1"/>
    </xf>
    <xf numFmtId="0" fontId="18" fillId="0" borderId="2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wrapText="1" indent="2"/>
    </xf>
    <xf numFmtId="0" fontId="18" fillId="0" borderId="2" xfId="0" applyFont="1" applyFill="1" applyBorder="1" applyAlignment="1">
      <alignment horizontal="left" wrapText="1" indent="2"/>
    </xf>
    <xf numFmtId="0" fontId="18" fillId="0" borderId="3" xfId="0" applyFont="1" applyFill="1" applyBorder="1" applyAlignment="1">
      <alignment horizontal="left" wrapText="1" indent="3"/>
    </xf>
    <xf numFmtId="0" fontId="18" fillId="0" borderId="2" xfId="0" applyFont="1" applyFill="1" applyBorder="1" applyAlignment="1">
      <alignment horizontal="left" wrapText="1" indent="3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9" fillId="0" borderId="3" xfId="0" applyNumberFormat="1" applyFont="1" applyFill="1" applyBorder="1" applyAlignment="1">
      <alignment horizontal="left" indent="2"/>
    </xf>
    <xf numFmtId="0" fontId="9" fillId="0" borderId="3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11" fillId="0" borderId="3" xfId="0" applyFont="1" applyFill="1" applyBorder="1" applyAlignment="1">
      <alignment horizontal="left" wrapText="1" indent="1"/>
    </xf>
    <xf numFmtId="0" fontId="11" fillId="0" borderId="2" xfId="0" applyFont="1" applyFill="1" applyBorder="1" applyAlignment="1">
      <alignment horizontal="left" wrapText="1" indent="1"/>
    </xf>
    <xf numFmtId="166" fontId="11" fillId="0" borderId="3" xfId="0" applyNumberFormat="1" applyFont="1" applyFill="1" applyBorder="1" applyAlignment="1">
      <alignment horizontal="left" wrapText="1" indent="1"/>
    </xf>
    <xf numFmtId="166" fontId="18" fillId="0" borderId="2" xfId="0" applyNumberFormat="1" applyFont="1" applyFill="1" applyBorder="1" applyAlignment="1">
      <alignment horizontal="left" wrapText="1" indent="1"/>
    </xf>
    <xf numFmtId="166" fontId="9" fillId="0" borderId="3" xfId="0" applyNumberFormat="1" applyFont="1" applyFill="1" applyBorder="1" applyAlignment="1">
      <alignment horizontal="left" wrapText="1" indent="2"/>
    </xf>
    <xf numFmtId="166" fontId="18" fillId="0" borderId="2" xfId="0" applyNumberFormat="1" applyFont="1" applyFill="1" applyBorder="1" applyAlignment="1">
      <alignment horizontal="left" wrapText="1" indent="2"/>
    </xf>
    <xf numFmtId="166" fontId="9" fillId="0" borderId="2" xfId="0" applyNumberFormat="1" applyFont="1" applyFill="1" applyBorder="1" applyAlignment="1">
      <alignment horizontal="left" wrapText="1" indent="2"/>
    </xf>
    <xf numFmtId="166" fontId="18" fillId="0" borderId="3" xfId="0" applyNumberFormat="1" applyFont="1" applyFill="1" applyBorder="1" applyAlignment="1">
      <alignment horizontal="left" wrapText="1" indent="1"/>
    </xf>
    <xf numFmtId="0" fontId="19" fillId="0" borderId="3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indent="1"/>
    </xf>
    <xf numFmtId="0" fontId="18" fillId="0" borderId="2" xfId="0" applyFont="1" applyFill="1" applyBorder="1" applyAlignment="1">
      <alignment horizontal="left" indent="1"/>
    </xf>
    <xf numFmtId="3" fontId="9" fillId="0" borderId="3" xfId="0" applyNumberFormat="1" applyFont="1" applyBorder="1" applyAlignment="1">
      <alignment horizontal="left" indent="2"/>
    </xf>
    <xf numFmtId="3" fontId="9" fillId="0" borderId="2" xfId="0" applyNumberFormat="1" applyFont="1" applyBorder="1" applyAlignment="1">
      <alignment horizontal="left" indent="2"/>
    </xf>
    <xf numFmtId="3" fontId="9" fillId="0" borderId="3" xfId="0" applyNumberFormat="1" applyFont="1" applyBorder="1" applyAlignment="1">
      <alignment horizontal="left" indent="1"/>
    </xf>
    <xf numFmtId="3" fontId="9" fillId="0" borderId="2" xfId="0" applyNumberFormat="1" applyFont="1" applyBorder="1" applyAlignment="1">
      <alignment horizontal="left" indent="1"/>
    </xf>
    <xf numFmtId="3" fontId="9" fillId="0" borderId="3" xfId="0" applyNumberFormat="1" applyFont="1" applyBorder="1" applyAlignment="1">
      <alignment horizontal="left" indent="3"/>
    </xf>
    <xf numFmtId="3" fontId="9" fillId="0" borderId="2" xfId="0" applyNumberFormat="1" applyFont="1" applyBorder="1" applyAlignment="1">
      <alignment horizontal="left" indent="3"/>
    </xf>
    <xf numFmtId="0" fontId="9" fillId="0" borderId="3" xfId="0" applyFont="1" applyBorder="1" applyAlignment="1">
      <alignment horizontal="left" indent="4"/>
    </xf>
    <xf numFmtId="0" fontId="9" fillId="0" borderId="2" xfId="0" applyFont="1" applyBorder="1" applyAlignment="1">
      <alignment horizontal="left" indent="4"/>
    </xf>
    <xf numFmtId="0" fontId="9" fillId="0" borderId="3" xfId="0" applyFont="1" applyBorder="1" applyAlignment="1">
      <alignment horizontal="left" indent="7"/>
    </xf>
    <xf numFmtId="0" fontId="9" fillId="0" borderId="2" xfId="0" applyFont="1" applyBorder="1" applyAlignment="1">
      <alignment horizontal="left" indent="7"/>
    </xf>
    <xf numFmtId="0" fontId="9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left" indent="2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</cellXfs>
  <cellStyles count="4">
    <cellStyle name="Normální" xfId="0" builtinId="0"/>
    <cellStyle name="normální 2" xfId="1"/>
    <cellStyle name="normální 3" xfId="2"/>
    <cellStyle name="Normální 6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abSelected="1" workbookViewId="0">
      <selection sqref="A1:J1"/>
    </sheetView>
  </sheetViews>
  <sheetFormatPr defaultRowHeight="12.75" x14ac:dyDescent="0.2"/>
  <cols>
    <col min="1" max="1" width="38.7109375" style="3" customWidth="1"/>
    <col min="2" max="2" width="10.28515625" style="6" customWidth="1"/>
    <col min="3" max="3" width="10.28515625" style="2" customWidth="1"/>
    <col min="4" max="4" width="11.140625" style="2" customWidth="1"/>
    <col min="5" max="9" width="10.28515625" style="2" customWidth="1"/>
    <col min="10" max="10" width="10.28515625" style="4" customWidth="1"/>
    <col min="11" max="12" width="10.28515625" style="2" customWidth="1"/>
    <col min="13" max="13" width="11.140625" style="2" customWidth="1"/>
    <col min="14" max="19" width="10.28515625" style="2" customWidth="1"/>
    <col min="20" max="20" width="38.7109375" style="5" customWidth="1"/>
    <col min="21" max="16384" width="9.140625" style="2"/>
  </cols>
  <sheetData>
    <row r="1" spans="1:23" s="1" customFormat="1" ht="30" customHeight="1" x14ac:dyDescent="0.2">
      <c r="A1" s="140" t="s">
        <v>99</v>
      </c>
      <c r="B1" s="141"/>
      <c r="C1" s="141"/>
      <c r="D1" s="141"/>
      <c r="E1" s="141"/>
      <c r="F1" s="141"/>
      <c r="G1" s="141"/>
      <c r="H1" s="141"/>
      <c r="I1" s="141"/>
      <c r="J1" s="141"/>
      <c r="K1" s="142" t="s">
        <v>99</v>
      </c>
      <c r="L1" s="142"/>
      <c r="M1" s="142"/>
      <c r="N1" s="142"/>
      <c r="O1" s="142"/>
      <c r="P1" s="142"/>
      <c r="Q1" s="142"/>
      <c r="R1" s="142"/>
      <c r="S1" s="142"/>
      <c r="T1" s="142"/>
    </row>
    <row r="2" spans="1:23" s="7" customFormat="1" ht="32.25" customHeight="1" x14ac:dyDescent="0.2">
      <c r="A2" s="84"/>
      <c r="B2" s="85" t="s">
        <v>77</v>
      </c>
      <c r="C2" s="86" t="s">
        <v>0</v>
      </c>
      <c r="D2" s="85" t="s">
        <v>1</v>
      </c>
      <c r="E2" s="87" t="s">
        <v>2</v>
      </c>
      <c r="F2" s="88" t="s">
        <v>3</v>
      </c>
      <c r="G2" s="87" t="s">
        <v>4</v>
      </c>
      <c r="H2" s="87" t="s">
        <v>5</v>
      </c>
      <c r="I2" s="88" t="s">
        <v>6</v>
      </c>
      <c r="J2" s="89" t="s">
        <v>7</v>
      </c>
      <c r="K2" s="90" t="s">
        <v>8</v>
      </c>
      <c r="L2" s="88" t="s">
        <v>9</v>
      </c>
      <c r="M2" s="88" t="s">
        <v>10</v>
      </c>
      <c r="N2" s="88" t="s">
        <v>11</v>
      </c>
      <c r="O2" s="87" t="s">
        <v>12</v>
      </c>
      <c r="P2" s="88" t="s">
        <v>13</v>
      </c>
      <c r="Q2" s="87" t="s">
        <v>14</v>
      </c>
      <c r="R2" s="88" t="s">
        <v>15</v>
      </c>
      <c r="S2" s="88" t="s">
        <v>16</v>
      </c>
      <c r="T2" s="91"/>
    </row>
    <row r="3" spans="1:23" s="7" customFormat="1" ht="20.25" customHeight="1" x14ac:dyDescent="0.2">
      <c r="A3" s="92" t="s">
        <v>24</v>
      </c>
      <c r="B3" s="16">
        <v>624</v>
      </c>
      <c r="C3" s="17">
        <v>26</v>
      </c>
      <c r="D3" s="17">
        <v>79</v>
      </c>
      <c r="E3" s="17">
        <v>32</v>
      </c>
      <c r="F3" s="17">
        <v>23</v>
      </c>
      <c r="G3" s="17">
        <v>58</v>
      </c>
      <c r="H3" s="17">
        <v>15</v>
      </c>
      <c r="I3" s="17">
        <v>26</v>
      </c>
      <c r="J3" s="18">
        <v>49</v>
      </c>
      <c r="K3" s="19">
        <v>44</v>
      </c>
      <c r="L3" s="17">
        <v>31</v>
      </c>
      <c r="M3" s="17">
        <v>69</v>
      </c>
      <c r="N3" s="17">
        <v>79</v>
      </c>
      <c r="O3" s="17">
        <v>16</v>
      </c>
      <c r="P3" s="17">
        <v>25</v>
      </c>
      <c r="Q3" s="17">
        <v>14</v>
      </c>
      <c r="R3" s="17">
        <v>21</v>
      </c>
      <c r="S3" s="17">
        <v>17</v>
      </c>
      <c r="T3" s="93" t="s">
        <v>24</v>
      </c>
    </row>
    <row r="4" spans="1:23" s="8" customFormat="1" ht="12.75" customHeight="1" x14ac:dyDescent="0.2">
      <c r="A4" s="92" t="s">
        <v>63</v>
      </c>
      <c r="B4" s="16">
        <v>1989</v>
      </c>
      <c r="C4" s="17">
        <v>66</v>
      </c>
      <c r="D4" s="17">
        <v>184</v>
      </c>
      <c r="E4" s="17">
        <v>144</v>
      </c>
      <c r="F4" s="17">
        <v>95</v>
      </c>
      <c r="G4" s="17">
        <v>148</v>
      </c>
      <c r="H4" s="17">
        <v>77</v>
      </c>
      <c r="I4" s="17">
        <v>104</v>
      </c>
      <c r="J4" s="20">
        <v>158</v>
      </c>
      <c r="K4" s="19">
        <v>163</v>
      </c>
      <c r="L4" s="17">
        <v>60</v>
      </c>
      <c r="M4" s="17">
        <v>153</v>
      </c>
      <c r="N4" s="17">
        <v>290</v>
      </c>
      <c r="O4" s="17">
        <v>90</v>
      </c>
      <c r="P4" s="17">
        <v>46</v>
      </c>
      <c r="Q4" s="17">
        <v>59</v>
      </c>
      <c r="R4" s="17">
        <v>109</v>
      </c>
      <c r="S4" s="17">
        <v>44</v>
      </c>
      <c r="T4" s="94" t="s">
        <v>63</v>
      </c>
    </row>
    <row r="5" spans="1:23" s="12" customFormat="1" ht="12.75" customHeight="1" x14ac:dyDescent="0.2">
      <c r="A5" s="92" t="s">
        <v>81</v>
      </c>
      <c r="B5" s="16">
        <v>2784</v>
      </c>
      <c r="C5" s="17">
        <v>87</v>
      </c>
      <c r="D5" s="17">
        <v>322</v>
      </c>
      <c r="E5" s="17">
        <v>240</v>
      </c>
      <c r="F5" s="17">
        <v>104</v>
      </c>
      <c r="G5" s="17">
        <v>211</v>
      </c>
      <c r="H5" s="17">
        <v>110</v>
      </c>
      <c r="I5" s="17">
        <v>123</v>
      </c>
      <c r="J5" s="20">
        <v>214</v>
      </c>
      <c r="K5" s="19">
        <v>218</v>
      </c>
      <c r="L5" s="17">
        <v>83</v>
      </c>
      <c r="M5" s="17">
        <v>200</v>
      </c>
      <c r="N5" s="17">
        <v>363</v>
      </c>
      <c r="O5" s="17">
        <v>117</v>
      </c>
      <c r="P5" s="17">
        <v>89</v>
      </c>
      <c r="Q5" s="17">
        <v>85</v>
      </c>
      <c r="R5" s="17">
        <v>162</v>
      </c>
      <c r="S5" s="17">
        <v>56</v>
      </c>
      <c r="T5" s="94" t="s">
        <v>81</v>
      </c>
      <c r="W5" s="14"/>
    </row>
    <row r="6" spans="1:23" s="8" customFormat="1" ht="12.75" customHeight="1" x14ac:dyDescent="0.2">
      <c r="A6" s="92" t="s">
        <v>17</v>
      </c>
      <c r="B6" s="21">
        <v>1625</v>
      </c>
      <c r="C6" s="22">
        <v>55</v>
      </c>
      <c r="D6" s="22">
        <v>146</v>
      </c>
      <c r="E6" s="22">
        <v>117</v>
      </c>
      <c r="F6" s="22">
        <v>85</v>
      </c>
      <c r="G6" s="22">
        <v>143</v>
      </c>
      <c r="H6" s="22">
        <v>63</v>
      </c>
      <c r="I6" s="22">
        <v>77</v>
      </c>
      <c r="J6" s="23">
        <v>116</v>
      </c>
      <c r="K6" s="24">
        <v>134</v>
      </c>
      <c r="L6" s="22">
        <v>55</v>
      </c>
      <c r="M6" s="22">
        <v>148</v>
      </c>
      <c r="N6" s="22">
        <v>198</v>
      </c>
      <c r="O6" s="22">
        <v>68</v>
      </c>
      <c r="P6" s="22">
        <v>43</v>
      </c>
      <c r="Q6" s="22">
        <v>47</v>
      </c>
      <c r="R6" s="22">
        <v>94</v>
      </c>
      <c r="S6" s="22">
        <v>36</v>
      </c>
      <c r="T6" s="94" t="s">
        <v>17</v>
      </c>
    </row>
    <row r="7" spans="1:23" s="8" customFormat="1" ht="12.75" customHeight="1" x14ac:dyDescent="0.2">
      <c r="A7" s="95" t="s">
        <v>64</v>
      </c>
      <c r="B7" s="16">
        <v>56</v>
      </c>
      <c r="C7" s="17">
        <v>3</v>
      </c>
      <c r="D7" s="17">
        <v>5</v>
      </c>
      <c r="E7" s="17">
        <v>5</v>
      </c>
      <c r="F7" s="17">
        <v>2</v>
      </c>
      <c r="G7" s="17">
        <v>7</v>
      </c>
      <c r="H7" s="17">
        <v>2</v>
      </c>
      <c r="I7" s="17">
        <v>1</v>
      </c>
      <c r="J7" s="20">
        <v>4</v>
      </c>
      <c r="K7" s="19">
        <v>5</v>
      </c>
      <c r="L7" s="17">
        <v>2</v>
      </c>
      <c r="M7" s="17">
        <v>2</v>
      </c>
      <c r="N7" s="17">
        <v>7</v>
      </c>
      <c r="O7" s="17">
        <v>3</v>
      </c>
      <c r="P7" s="17">
        <v>4</v>
      </c>
      <c r="Q7" s="17">
        <v>1</v>
      </c>
      <c r="R7" s="17">
        <v>1</v>
      </c>
      <c r="S7" s="17">
        <v>2</v>
      </c>
      <c r="T7" s="96" t="s">
        <v>64</v>
      </c>
    </row>
    <row r="8" spans="1:23" s="8" customFormat="1" ht="12.75" customHeight="1" x14ac:dyDescent="0.2">
      <c r="A8" s="95" t="s">
        <v>65</v>
      </c>
      <c r="B8" s="16">
        <v>23</v>
      </c>
      <c r="C8" s="17" t="s">
        <v>79</v>
      </c>
      <c r="D8" s="17">
        <v>2</v>
      </c>
      <c r="E8" s="17">
        <v>4</v>
      </c>
      <c r="F8" s="17" t="s">
        <v>79</v>
      </c>
      <c r="G8" s="17">
        <v>1</v>
      </c>
      <c r="H8" s="17">
        <v>1</v>
      </c>
      <c r="I8" s="17">
        <v>2</v>
      </c>
      <c r="J8" s="20" t="s">
        <v>79</v>
      </c>
      <c r="K8" s="19">
        <v>3</v>
      </c>
      <c r="L8" s="17" t="s">
        <v>79</v>
      </c>
      <c r="M8" s="17">
        <v>4</v>
      </c>
      <c r="N8" s="17">
        <v>3</v>
      </c>
      <c r="O8" s="17" t="s">
        <v>79</v>
      </c>
      <c r="P8" s="17">
        <v>1</v>
      </c>
      <c r="Q8" s="17">
        <v>1</v>
      </c>
      <c r="R8" s="17">
        <v>1</v>
      </c>
      <c r="S8" s="17" t="s">
        <v>79</v>
      </c>
      <c r="T8" s="96" t="s">
        <v>65</v>
      </c>
    </row>
    <row r="9" spans="1:23" s="8" customFormat="1" ht="18" customHeight="1" x14ac:dyDescent="0.2">
      <c r="A9" s="97" t="s">
        <v>103</v>
      </c>
      <c r="B9" s="25"/>
      <c r="C9" s="26"/>
      <c r="D9" s="27"/>
      <c r="E9" s="27"/>
      <c r="F9" s="27"/>
      <c r="G9" s="27"/>
      <c r="H9" s="27"/>
      <c r="I9" s="27"/>
      <c r="J9" s="28"/>
      <c r="K9" s="29"/>
      <c r="L9" s="29"/>
      <c r="M9" s="27"/>
      <c r="N9" s="27"/>
      <c r="O9" s="27"/>
      <c r="P9" s="27"/>
      <c r="Q9" s="27"/>
      <c r="R9" s="27"/>
      <c r="S9" s="27"/>
      <c r="T9" s="98" t="s">
        <v>104</v>
      </c>
    </row>
    <row r="10" spans="1:23" s="8" customFormat="1" ht="12.75" customHeight="1" x14ac:dyDescent="0.2">
      <c r="A10" s="95" t="s">
        <v>26</v>
      </c>
      <c r="B10" s="30">
        <v>1005798.7056999997</v>
      </c>
      <c r="C10" s="31">
        <v>27858.214100000001</v>
      </c>
      <c r="D10" s="31">
        <v>92375.472000000023</v>
      </c>
      <c r="E10" s="31">
        <v>112902.5955</v>
      </c>
      <c r="F10" s="31">
        <v>47181.068699999989</v>
      </c>
      <c r="G10" s="31">
        <v>93370.832099999985</v>
      </c>
      <c r="H10" s="31">
        <v>48466.005499999999</v>
      </c>
      <c r="I10" s="31">
        <v>38508.0432</v>
      </c>
      <c r="J10" s="32">
        <v>74177.970100000006</v>
      </c>
      <c r="K10" s="33">
        <v>84134.664199999999</v>
      </c>
      <c r="L10" s="31">
        <v>32395.109199999999</v>
      </c>
      <c r="M10" s="31">
        <v>57418.403200000001</v>
      </c>
      <c r="N10" s="31">
        <v>100240.9474</v>
      </c>
      <c r="O10" s="31">
        <v>45233.851599999995</v>
      </c>
      <c r="P10" s="31">
        <v>53832.235099999991</v>
      </c>
      <c r="Q10" s="31">
        <v>26239.948899999996</v>
      </c>
      <c r="R10" s="31">
        <v>53540.367200000008</v>
      </c>
      <c r="S10" s="17">
        <v>17922.977700000003</v>
      </c>
      <c r="T10" s="96" t="s">
        <v>26</v>
      </c>
    </row>
    <row r="11" spans="1:23" s="8" customFormat="1" ht="12.75" customHeight="1" x14ac:dyDescent="0.2">
      <c r="A11" s="99" t="s">
        <v>31</v>
      </c>
      <c r="B11" s="30">
        <v>488812.94400000008</v>
      </c>
      <c r="C11" s="31">
        <v>16713.070999999996</v>
      </c>
      <c r="D11" s="31">
        <v>49123.901199999993</v>
      </c>
      <c r="E11" s="31">
        <v>36639.583600000013</v>
      </c>
      <c r="F11" s="31">
        <v>27581.321300000003</v>
      </c>
      <c r="G11" s="31">
        <v>45042.922999999995</v>
      </c>
      <c r="H11" s="31">
        <v>20157.448199999999</v>
      </c>
      <c r="I11" s="31">
        <v>22668.082600000002</v>
      </c>
      <c r="J11" s="32">
        <v>39463.240700000002</v>
      </c>
      <c r="K11" s="33">
        <v>33718.9205</v>
      </c>
      <c r="L11" s="31">
        <v>18886.619200000001</v>
      </c>
      <c r="M11" s="31">
        <v>38145.648699999998</v>
      </c>
      <c r="N11" s="31">
        <v>58778.938900000008</v>
      </c>
      <c r="O11" s="31">
        <v>21175.147600000004</v>
      </c>
      <c r="P11" s="31">
        <v>17583.314700000003</v>
      </c>
      <c r="Q11" s="31">
        <v>15960.1548</v>
      </c>
      <c r="R11" s="31">
        <v>15860.162199999999</v>
      </c>
      <c r="S11" s="17">
        <v>11314.465800000002</v>
      </c>
      <c r="T11" s="100" t="s">
        <v>31</v>
      </c>
    </row>
    <row r="12" spans="1:23" s="8" customFormat="1" ht="12.75" customHeight="1" x14ac:dyDescent="0.2">
      <c r="A12" s="101" t="s">
        <v>27</v>
      </c>
      <c r="B12" s="30">
        <v>300059.37820000004</v>
      </c>
      <c r="C12" s="31">
        <v>12141.2714</v>
      </c>
      <c r="D12" s="31">
        <v>34869.410299999996</v>
      </c>
      <c r="E12" s="31">
        <v>9816.7842999999993</v>
      </c>
      <c r="F12" s="31">
        <v>21700.780400000003</v>
      </c>
      <c r="G12" s="31">
        <v>27406.371599999999</v>
      </c>
      <c r="H12" s="31">
        <v>6649.6315000000013</v>
      </c>
      <c r="I12" s="31">
        <v>16155.3959</v>
      </c>
      <c r="J12" s="32">
        <v>30131.211000000003</v>
      </c>
      <c r="K12" s="33">
        <v>12410.441699999999</v>
      </c>
      <c r="L12" s="31">
        <v>13896.739099999999</v>
      </c>
      <c r="M12" s="31">
        <v>25286.790800000002</v>
      </c>
      <c r="N12" s="31">
        <v>43342.54510000001</v>
      </c>
      <c r="O12" s="31">
        <v>11624.002200000001</v>
      </c>
      <c r="P12" s="31">
        <v>10123.2842</v>
      </c>
      <c r="Q12" s="31">
        <v>12623.925999999999</v>
      </c>
      <c r="R12" s="31">
        <v>4121.0540999999994</v>
      </c>
      <c r="S12" s="31">
        <v>7759.7386000000006</v>
      </c>
      <c r="T12" s="102" t="s">
        <v>27</v>
      </c>
    </row>
    <row r="13" spans="1:23" s="8" customFormat="1" ht="12.75" customHeight="1" x14ac:dyDescent="0.2">
      <c r="A13" s="101" t="s">
        <v>28</v>
      </c>
      <c r="B13" s="30">
        <v>13356.390300000001</v>
      </c>
      <c r="C13" s="31">
        <v>409.26849999999996</v>
      </c>
      <c r="D13" s="31">
        <v>1970.8844000000006</v>
      </c>
      <c r="E13" s="31">
        <v>769.65800000000013</v>
      </c>
      <c r="F13" s="31">
        <v>520.53319999999985</v>
      </c>
      <c r="G13" s="31">
        <v>1062.4637000000002</v>
      </c>
      <c r="H13" s="31">
        <v>298.73540000000008</v>
      </c>
      <c r="I13" s="31">
        <v>570.9530000000002</v>
      </c>
      <c r="J13" s="32">
        <v>1126.2993000000001</v>
      </c>
      <c r="K13" s="33">
        <v>751.7921</v>
      </c>
      <c r="L13" s="31">
        <v>596.25379999999996</v>
      </c>
      <c r="M13" s="31">
        <v>1134.6315999999997</v>
      </c>
      <c r="N13" s="31">
        <v>1995.8933999999995</v>
      </c>
      <c r="O13" s="31">
        <v>567.27159999999992</v>
      </c>
      <c r="P13" s="31">
        <v>514.05959999999993</v>
      </c>
      <c r="Q13" s="31">
        <v>405.35670000000005</v>
      </c>
      <c r="R13" s="31">
        <v>394.40920000000006</v>
      </c>
      <c r="S13" s="31">
        <v>267.92680000000001</v>
      </c>
      <c r="T13" s="102" t="s">
        <v>28</v>
      </c>
    </row>
    <row r="14" spans="1:23" s="8" customFormat="1" ht="12.75" customHeight="1" x14ac:dyDescent="0.2">
      <c r="A14" s="101" t="s">
        <v>29</v>
      </c>
      <c r="B14" s="30">
        <v>2072.9300000000003</v>
      </c>
      <c r="C14" s="31">
        <v>26.289200000000005</v>
      </c>
      <c r="D14" s="31">
        <v>38.5702</v>
      </c>
      <c r="E14" s="31">
        <v>101.99179999999998</v>
      </c>
      <c r="F14" s="31">
        <v>29.206300000000002</v>
      </c>
      <c r="G14" s="31">
        <v>39.109799999999993</v>
      </c>
      <c r="H14" s="31">
        <v>35.098100000000002</v>
      </c>
      <c r="I14" s="31">
        <v>41.173200000000001</v>
      </c>
      <c r="J14" s="32">
        <v>110.91960000000003</v>
      </c>
      <c r="K14" s="33">
        <v>878.14899999999977</v>
      </c>
      <c r="L14" s="31">
        <v>19.714499999999997</v>
      </c>
      <c r="M14" s="31">
        <v>111.88909999999998</v>
      </c>
      <c r="N14" s="31">
        <v>35.167300000000012</v>
      </c>
      <c r="O14" s="31">
        <v>16.9726</v>
      </c>
      <c r="P14" s="31">
        <v>7.6795999999999998</v>
      </c>
      <c r="Q14" s="31">
        <v>38.4529</v>
      </c>
      <c r="R14" s="31">
        <v>13.755300000000002</v>
      </c>
      <c r="S14" s="31">
        <v>528.79150000000004</v>
      </c>
      <c r="T14" s="102" t="s">
        <v>29</v>
      </c>
    </row>
    <row r="15" spans="1:23" s="8" customFormat="1" ht="12.75" customHeight="1" x14ac:dyDescent="0.2">
      <c r="A15" s="101" t="s">
        <v>30</v>
      </c>
      <c r="B15" s="30">
        <v>173324.24549999999</v>
      </c>
      <c r="C15" s="31">
        <v>4136.2418999999991</v>
      </c>
      <c r="D15" s="31">
        <v>12245.036299999994</v>
      </c>
      <c r="E15" s="31">
        <v>25951.14950000001</v>
      </c>
      <c r="F15" s="31">
        <v>5330.8014000000003</v>
      </c>
      <c r="G15" s="31">
        <v>16534.977899999998</v>
      </c>
      <c r="H15" s="31">
        <v>13173.983199999999</v>
      </c>
      <c r="I15" s="31">
        <v>5900.5605000000014</v>
      </c>
      <c r="J15" s="32">
        <v>8094.8107999999993</v>
      </c>
      <c r="K15" s="33">
        <v>19678.537700000001</v>
      </c>
      <c r="L15" s="31">
        <v>4373.9117999999999</v>
      </c>
      <c r="M15" s="31">
        <v>11612.337199999996</v>
      </c>
      <c r="N15" s="31">
        <v>13405.333099999994</v>
      </c>
      <c r="O15" s="31">
        <v>8966.9012000000021</v>
      </c>
      <c r="P15" s="31">
        <v>6938.2913000000008</v>
      </c>
      <c r="Q15" s="31">
        <v>2892.4192000000003</v>
      </c>
      <c r="R15" s="31">
        <v>11330.943599999999</v>
      </c>
      <c r="S15" s="31">
        <v>2758.0088999999998</v>
      </c>
      <c r="T15" s="102" t="s">
        <v>30</v>
      </c>
    </row>
    <row r="16" spans="1:23" s="8" customFormat="1" ht="12.75" customHeight="1" x14ac:dyDescent="0.2">
      <c r="A16" s="99" t="s">
        <v>47</v>
      </c>
      <c r="B16" s="30">
        <v>516985.76170000009</v>
      </c>
      <c r="C16" s="31">
        <v>11145.143100000001</v>
      </c>
      <c r="D16" s="31">
        <v>43251.570800000016</v>
      </c>
      <c r="E16" s="31">
        <v>76263.011899999983</v>
      </c>
      <c r="F16" s="31">
        <v>19599.7474</v>
      </c>
      <c r="G16" s="31">
        <v>48327.90909999999</v>
      </c>
      <c r="H16" s="31">
        <v>28308.557300000004</v>
      </c>
      <c r="I16" s="31">
        <v>15839.960599999999</v>
      </c>
      <c r="J16" s="32">
        <v>34714.729400000011</v>
      </c>
      <c r="K16" s="33">
        <v>50415.743700000006</v>
      </c>
      <c r="L16" s="31">
        <v>13508.489999999998</v>
      </c>
      <c r="M16" s="31">
        <v>19272.754500000003</v>
      </c>
      <c r="N16" s="31">
        <v>41462.008499999989</v>
      </c>
      <c r="O16" s="31">
        <v>24058.704000000005</v>
      </c>
      <c r="P16" s="31">
        <v>36248.920400000003</v>
      </c>
      <c r="Q16" s="31">
        <v>10279.794099999999</v>
      </c>
      <c r="R16" s="31">
        <v>37680.204999999994</v>
      </c>
      <c r="S16" s="31">
        <v>6608.5119000000004</v>
      </c>
      <c r="T16" s="100" t="s">
        <v>47</v>
      </c>
    </row>
    <row r="17" spans="1:20" s="8" customFormat="1" ht="12.75" customHeight="1" x14ac:dyDescent="0.2">
      <c r="A17" s="101" t="s">
        <v>32</v>
      </c>
      <c r="B17" s="34">
        <v>381035.03170000011</v>
      </c>
      <c r="C17" s="31">
        <v>6975.1225000000004</v>
      </c>
      <c r="D17" s="31">
        <v>27042.149600000008</v>
      </c>
      <c r="E17" s="31">
        <v>55077.140199999994</v>
      </c>
      <c r="F17" s="31">
        <v>15253.487600000002</v>
      </c>
      <c r="G17" s="31">
        <v>35777.738999999994</v>
      </c>
      <c r="H17" s="31">
        <v>23785.385000000002</v>
      </c>
      <c r="I17" s="31">
        <v>11817.908299999999</v>
      </c>
      <c r="J17" s="32">
        <v>25556.720300000004</v>
      </c>
      <c r="K17" s="33">
        <v>40582.069600000003</v>
      </c>
      <c r="L17" s="31">
        <v>8275.7114999999994</v>
      </c>
      <c r="M17" s="31">
        <v>12437.256000000001</v>
      </c>
      <c r="N17" s="31">
        <v>30810.170299999998</v>
      </c>
      <c r="O17" s="31">
        <v>18741.007900000001</v>
      </c>
      <c r="P17" s="31">
        <v>25078.149700000009</v>
      </c>
      <c r="Q17" s="31">
        <v>7384.2223999999997</v>
      </c>
      <c r="R17" s="31">
        <v>32271.983</v>
      </c>
      <c r="S17" s="31">
        <v>4168.8087999999998</v>
      </c>
      <c r="T17" s="102" t="s">
        <v>32</v>
      </c>
    </row>
    <row r="18" spans="1:20" s="8" customFormat="1" ht="12.75" customHeight="1" x14ac:dyDescent="0.2">
      <c r="A18" s="101" t="s">
        <v>33</v>
      </c>
      <c r="B18" s="30">
        <v>46028.010799999996</v>
      </c>
      <c r="C18" s="31">
        <v>1695.4301000000003</v>
      </c>
      <c r="D18" s="31">
        <v>6081.1419999999998</v>
      </c>
      <c r="E18" s="31">
        <v>6468.2889999999998</v>
      </c>
      <c r="F18" s="31">
        <v>979.57740000000013</v>
      </c>
      <c r="G18" s="31">
        <v>5481.3768</v>
      </c>
      <c r="H18" s="31">
        <v>792.15239999999994</v>
      </c>
      <c r="I18" s="31">
        <v>1373.6900999999993</v>
      </c>
      <c r="J18" s="32">
        <v>3298.0225000000009</v>
      </c>
      <c r="K18" s="33">
        <v>1651.8496999999993</v>
      </c>
      <c r="L18" s="31">
        <v>2382.4605000000001</v>
      </c>
      <c r="M18" s="31">
        <v>1541.2324000000001</v>
      </c>
      <c r="N18" s="31">
        <v>2169.7042999999999</v>
      </c>
      <c r="O18" s="31">
        <v>2347.9805000000001</v>
      </c>
      <c r="P18" s="31">
        <v>7146.7025000000003</v>
      </c>
      <c r="Q18" s="31">
        <v>650.38469999999995</v>
      </c>
      <c r="R18" s="31">
        <v>1170.2837999999999</v>
      </c>
      <c r="S18" s="31">
        <v>797.73209999999995</v>
      </c>
      <c r="T18" s="102" t="s">
        <v>33</v>
      </c>
    </row>
    <row r="19" spans="1:20" s="8" customFormat="1" ht="12.75" customHeight="1" x14ac:dyDescent="0.2">
      <c r="A19" s="101" t="s">
        <v>34</v>
      </c>
      <c r="B19" s="30">
        <v>11366.949500000001</v>
      </c>
      <c r="C19" s="31">
        <v>372.73380000000009</v>
      </c>
      <c r="D19" s="31">
        <v>2052.5445000000004</v>
      </c>
      <c r="E19" s="31">
        <v>588.29809999999986</v>
      </c>
      <c r="F19" s="31">
        <v>470.36310000000003</v>
      </c>
      <c r="G19" s="31">
        <v>936.17910000000018</v>
      </c>
      <c r="H19" s="31">
        <v>255.98830000000001</v>
      </c>
      <c r="I19" s="31">
        <v>488.57019999999983</v>
      </c>
      <c r="J19" s="32">
        <v>1057.7611999999997</v>
      </c>
      <c r="K19" s="33">
        <v>545.01350000000014</v>
      </c>
      <c r="L19" s="31">
        <v>451.10829999999999</v>
      </c>
      <c r="M19" s="31">
        <v>859.63239999999996</v>
      </c>
      <c r="N19" s="31">
        <v>1436.5081999999995</v>
      </c>
      <c r="O19" s="31">
        <v>377.76190000000003</v>
      </c>
      <c r="P19" s="31">
        <v>579.63599999999985</v>
      </c>
      <c r="Q19" s="31">
        <v>335.75549999999998</v>
      </c>
      <c r="R19" s="31">
        <v>285.72380000000004</v>
      </c>
      <c r="S19" s="31">
        <v>273.37160000000006</v>
      </c>
      <c r="T19" s="102" t="s">
        <v>34</v>
      </c>
    </row>
    <row r="20" spans="1:20" s="8" customFormat="1" ht="12.75" customHeight="1" x14ac:dyDescent="0.2">
      <c r="A20" s="101" t="s">
        <v>48</v>
      </c>
      <c r="B20" s="30">
        <v>78555.769700000004</v>
      </c>
      <c r="C20" s="31">
        <v>2101.8566999999998</v>
      </c>
      <c r="D20" s="31">
        <v>8075.7347</v>
      </c>
      <c r="E20" s="31">
        <v>14129.284599999995</v>
      </c>
      <c r="F20" s="31">
        <v>2896.3193000000001</v>
      </c>
      <c r="G20" s="31">
        <v>6132.6141999999973</v>
      </c>
      <c r="H20" s="31">
        <v>3475.0316000000007</v>
      </c>
      <c r="I20" s="31">
        <v>2159.7920000000004</v>
      </c>
      <c r="J20" s="32">
        <v>4802.2254000000003</v>
      </c>
      <c r="K20" s="33">
        <v>7636.8109000000004</v>
      </c>
      <c r="L20" s="31">
        <v>2399.2097000000003</v>
      </c>
      <c r="M20" s="31">
        <v>4434.6337000000003</v>
      </c>
      <c r="N20" s="31">
        <v>7045.6256999999996</v>
      </c>
      <c r="O20" s="31">
        <v>2591.9537</v>
      </c>
      <c r="P20" s="31">
        <v>3444.4321999999993</v>
      </c>
      <c r="Q20" s="31">
        <v>1909.4315000000001</v>
      </c>
      <c r="R20" s="31">
        <v>3952.2143999999994</v>
      </c>
      <c r="S20" s="31">
        <v>1368.5994000000001</v>
      </c>
      <c r="T20" s="102" t="s">
        <v>48</v>
      </c>
    </row>
    <row r="21" spans="1:20" s="8" customFormat="1" ht="18" customHeight="1" x14ac:dyDescent="0.2">
      <c r="A21" s="103" t="s">
        <v>105</v>
      </c>
      <c r="B21" s="35"/>
      <c r="C21" s="36"/>
      <c r="D21" s="36"/>
      <c r="E21" s="36"/>
      <c r="F21" s="36"/>
      <c r="G21" s="36"/>
      <c r="H21" s="36"/>
      <c r="I21" s="36"/>
      <c r="J21" s="37"/>
      <c r="K21" s="38"/>
      <c r="L21" s="36"/>
      <c r="M21" s="36"/>
      <c r="N21" s="36"/>
      <c r="O21" s="36"/>
      <c r="P21" s="36"/>
      <c r="Q21" s="36"/>
      <c r="R21" s="36"/>
      <c r="S21" s="36"/>
      <c r="T21" s="104" t="s">
        <v>105</v>
      </c>
    </row>
    <row r="22" spans="1:20" s="8" customFormat="1" ht="13.5" customHeight="1" x14ac:dyDescent="0.2">
      <c r="A22" s="92" t="s">
        <v>70</v>
      </c>
      <c r="B22" s="30">
        <v>652303</v>
      </c>
      <c r="C22" s="31">
        <v>13685</v>
      </c>
      <c r="D22" s="31">
        <v>166778</v>
      </c>
      <c r="E22" s="31">
        <v>41867</v>
      </c>
      <c r="F22" s="31">
        <v>18507</v>
      </c>
      <c r="G22" s="31">
        <v>46910</v>
      </c>
      <c r="H22" s="31">
        <v>20171</v>
      </c>
      <c r="I22" s="31">
        <v>18188</v>
      </c>
      <c r="J22" s="32">
        <v>54337</v>
      </c>
      <c r="K22" s="33">
        <v>33973</v>
      </c>
      <c r="L22" s="31">
        <v>22423</v>
      </c>
      <c r="M22" s="31">
        <v>45297</v>
      </c>
      <c r="N22" s="31">
        <v>81475</v>
      </c>
      <c r="O22" s="31">
        <v>19580</v>
      </c>
      <c r="P22" s="31">
        <v>24984</v>
      </c>
      <c r="Q22" s="31">
        <v>14068</v>
      </c>
      <c r="R22" s="31">
        <v>17471</v>
      </c>
      <c r="S22" s="31">
        <v>12589</v>
      </c>
      <c r="T22" s="94" t="s">
        <v>70</v>
      </c>
    </row>
    <row r="23" spans="1:20" s="8" customFormat="1" ht="12.75" customHeight="1" x14ac:dyDescent="0.2">
      <c r="A23" s="99" t="s">
        <v>35</v>
      </c>
      <c r="B23" s="30">
        <v>321352</v>
      </c>
      <c r="C23" s="31">
        <v>6821</v>
      </c>
      <c r="D23" s="31">
        <v>81160</v>
      </c>
      <c r="E23" s="31">
        <v>20818</v>
      </c>
      <c r="F23" s="31">
        <v>9253</v>
      </c>
      <c r="G23" s="31">
        <v>23018</v>
      </c>
      <c r="H23" s="31">
        <v>10330</v>
      </c>
      <c r="I23" s="31">
        <v>9050</v>
      </c>
      <c r="J23" s="32">
        <v>26670</v>
      </c>
      <c r="K23" s="33">
        <v>16946</v>
      </c>
      <c r="L23" s="31">
        <v>11053</v>
      </c>
      <c r="M23" s="31">
        <v>22270</v>
      </c>
      <c r="N23" s="31">
        <v>40022</v>
      </c>
      <c r="O23" s="31">
        <v>9788</v>
      </c>
      <c r="P23" s="31">
        <v>12191</v>
      </c>
      <c r="Q23" s="31">
        <v>7025</v>
      </c>
      <c r="R23" s="31">
        <v>8684</v>
      </c>
      <c r="S23" s="31">
        <v>6253</v>
      </c>
      <c r="T23" s="100" t="s">
        <v>35</v>
      </c>
    </row>
    <row r="24" spans="1:20" s="8" customFormat="1" ht="12.75" customHeight="1" x14ac:dyDescent="0.2">
      <c r="A24" s="105" t="s">
        <v>36</v>
      </c>
      <c r="B24" s="30">
        <v>330951</v>
      </c>
      <c r="C24" s="31">
        <v>6864</v>
      </c>
      <c r="D24" s="31">
        <v>85618</v>
      </c>
      <c r="E24" s="31">
        <v>21049</v>
      </c>
      <c r="F24" s="31">
        <v>9254</v>
      </c>
      <c r="G24" s="31">
        <v>23892</v>
      </c>
      <c r="H24" s="31">
        <v>9841</v>
      </c>
      <c r="I24" s="31">
        <v>9138</v>
      </c>
      <c r="J24" s="32">
        <v>27667</v>
      </c>
      <c r="K24" s="33">
        <v>17027</v>
      </c>
      <c r="L24" s="31">
        <v>11370</v>
      </c>
      <c r="M24" s="31">
        <v>23027</v>
      </c>
      <c r="N24" s="31">
        <v>41453</v>
      </c>
      <c r="O24" s="31">
        <v>9792</v>
      </c>
      <c r="P24" s="31">
        <v>12793</v>
      </c>
      <c r="Q24" s="31">
        <v>7043</v>
      </c>
      <c r="R24" s="31">
        <v>8787</v>
      </c>
      <c r="S24" s="31">
        <v>6336</v>
      </c>
      <c r="T24" s="100" t="s">
        <v>36</v>
      </c>
    </row>
    <row r="25" spans="1:20" s="8" customFormat="1" ht="13.5" customHeight="1" x14ac:dyDescent="0.2">
      <c r="A25" s="95" t="s">
        <v>21</v>
      </c>
      <c r="B25" s="30">
        <v>104421</v>
      </c>
      <c r="C25" s="31">
        <v>1997</v>
      </c>
      <c r="D25" s="31">
        <v>28183</v>
      </c>
      <c r="E25" s="31">
        <v>6798</v>
      </c>
      <c r="F25" s="31">
        <v>2758</v>
      </c>
      <c r="G25" s="31">
        <v>7174</v>
      </c>
      <c r="H25" s="31">
        <v>3259</v>
      </c>
      <c r="I25" s="31">
        <v>2650</v>
      </c>
      <c r="J25" s="32">
        <v>8617</v>
      </c>
      <c r="K25" s="33">
        <v>5346</v>
      </c>
      <c r="L25" s="31">
        <v>3493</v>
      </c>
      <c r="M25" s="31">
        <v>7227</v>
      </c>
      <c r="N25" s="31">
        <v>12796</v>
      </c>
      <c r="O25" s="31">
        <v>3409</v>
      </c>
      <c r="P25" s="31">
        <v>3756</v>
      </c>
      <c r="Q25" s="31">
        <v>2233</v>
      </c>
      <c r="R25" s="31">
        <v>2733</v>
      </c>
      <c r="S25" s="31">
        <v>1992</v>
      </c>
      <c r="T25" s="96" t="s">
        <v>21</v>
      </c>
    </row>
    <row r="26" spans="1:20" s="8" customFormat="1" ht="12.75" customHeight="1" x14ac:dyDescent="0.2">
      <c r="A26" s="99" t="s">
        <v>35</v>
      </c>
      <c r="B26" s="30">
        <v>53545</v>
      </c>
      <c r="C26" s="31">
        <v>1046</v>
      </c>
      <c r="D26" s="31">
        <v>14410</v>
      </c>
      <c r="E26" s="31">
        <v>3488</v>
      </c>
      <c r="F26" s="31">
        <v>1355</v>
      </c>
      <c r="G26" s="31">
        <v>3660</v>
      </c>
      <c r="H26" s="31">
        <v>1765</v>
      </c>
      <c r="I26" s="31">
        <v>1384</v>
      </c>
      <c r="J26" s="32">
        <v>4445</v>
      </c>
      <c r="K26" s="33">
        <v>2745</v>
      </c>
      <c r="L26" s="31">
        <v>1772</v>
      </c>
      <c r="M26" s="31">
        <v>3719</v>
      </c>
      <c r="N26" s="31">
        <v>6585</v>
      </c>
      <c r="O26" s="31">
        <v>1740</v>
      </c>
      <c r="P26" s="31">
        <v>1868</v>
      </c>
      <c r="Q26" s="31">
        <v>1139</v>
      </c>
      <c r="R26" s="31">
        <v>1406</v>
      </c>
      <c r="S26" s="31">
        <v>1018</v>
      </c>
      <c r="T26" s="100" t="s">
        <v>35</v>
      </c>
    </row>
    <row r="27" spans="1:20" s="8" customFormat="1" ht="12.75" customHeight="1" x14ac:dyDescent="0.2">
      <c r="A27" s="99" t="s">
        <v>36</v>
      </c>
      <c r="B27" s="30">
        <f>+B25-B26</f>
        <v>50876</v>
      </c>
      <c r="C27" s="31">
        <f t="shared" ref="C27:S27" si="0">+C25-C26</f>
        <v>951</v>
      </c>
      <c r="D27" s="31">
        <f t="shared" si="0"/>
        <v>13773</v>
      </c>
      <c r="E27" s="31">
        <f t="shared" si="0"/>
        <v>3310</v>
      </c>
      <c r="F27" s="31">
        <f t="shared" si="0"/>
        <v>1403</v>
      </c>
      <c r="G27" s="31">
        <f t="shared" si="0"/>
        <v>3514</v>
      </c>
      <c r="H27" s="31">
        <f t="shared" si="0"/>
        <v>1494</v>
      </c>
      <c r="I27" s="31">
        <f t="shared" si="0"/>
        <v>1266</v>
      </c>
      <c r="J27" s="32">
        <f t="shared" si="0"/>
        <v>4172</v>
      </c>
      <c r="K27" s="33">
        <f t="shared" si="0"/>
        <v>2601</v>
      </c>
      <c r="L27" s="31">
        <f t="shared" si="0"/>
        <v>1721</v>
      </c>
      <c r="M27" s="31">
        <f t="shared" si="0"/>
        <v>3508</v>
      </c>
      <c r="N27" s="31">
        <f t="shared" si="0"/>
        <v>6211</v>
      </c>
      <c r="O27" s="31">
        <f t="shared" si="0"/>
        <v>1669</v>
      </c>
      <c r="P27" s="31">
        <f t="shared" si="0"/>
        <v>1888</v>
      </c>
      <c r="Q27" s="31">
        <f t="shared" si="0"/>
        <v>1094</v>
      </c>
      <c r="R27" s="31">
        <f t="shared" si="0"/>
        <v>1327</v>
      </c>
      <c r="S27" s="31">
        <f t="shared" si="0"/>
        <v>974</v>
      </c>
      <c r="T27" s="100" t="s">
        <v>36</v>
      </c>
    </row>
    <row r="28" spans="1:20" s="8" customFormat="1" ht="13.5" customHeight="1" x14ac:dyDescent="0.2">
      <c r="A28" s="95" t="s">
        <v>25</v>
      </c>
      <c r="B28" s="30">
        <v>409223</v>
      </c>
      <c r="C28" s="31">
        <v>8442</v>
      </c>
      <c r="D28" s="31">
        <v>105171</v>
      </c>
      <c r="E28" s="31">
        <v>26698</v>
      </c>
      <c r="F28" s="31">
        <v>11531</v>
      </c>
      <c r="G28" s="31">
        <v>28991</v>
      </c>
      <c r="H28" s="31">
        <v>13241</v>
      </c>
      <c r="I28" s="31">
        <v>10996</v>
      </c>
      <c r="J28" s="32">
        <v>33772</v>
      </c>
      <c r="K28" s="33">
        <v>21729</v>
      </c>
      <c r="L28" s="31">
        <v>13854</v>
      </c>
      <c r="M28" s="31">
        <v>28130</v>
      </c>
      <c r="N28" s="31">
        <v>50662</v>
      </c>
      <c r="O28" s="31">
        <v>12216</v>
      </c>
      <c r="P28" s="31">
        <v>15463</v>
      </c>
      <c r="Q28" s="31">
        <v>9153</v>
      </c>
      <c r="R28" s="31">
        <v>10949</v>
      </c>
      <c r="S28" s="31">
        <v>8225</v>
      </c>
      <c r="T28" s="96" t="s">
        <v>25</v>
      </c>
    </row>
    <row r="29" spans="1:20" s="8" customFormat="1" ht="12.75" customHeight="1" x14ac:dyDescent="0.2">
      <c r="A29" s="99" t="s">
        <v>35</v>
      </c>
      <c r="B29" s="30">
        <v>207486</v>
      </c>
      <c r="C29" s="31">
        <v>4353</v>
      </c>
      <c r="D29" s="31">
        <v>52470</v>
      </c>
      <c r="E29" s="31">
        <v>13613</v>
      </c>
      <c r="F29" s="31">
        <v>6048</v>
      </c>
      <c r="G29" s="31">
        <v>14678</v>
      </c>
      <c r="H29" s="31">
        <v>6901</v>
      </c>
      <c r="I29" s="31">
        <v>5686</v>
      </c>
      <c r="J29" s="32">
        <v>17020</v>
      </c>
      <c r="K29" s="33">
        <v>11155</v>
      </c>
      <c r="L29" s="31">
        <v>7052</v>
      </c>
      <c r="M29" s="31">
        <v>14321</v>
      </c>
      <c r="N29" s="31">
        <v>25656</v>
      </c>
      <c r="O29" s="31">
        <v>6266</v>
      </c>
      <c r="P29" s="31">
        <v>7787</v>
      </c>
      <c r="Q29" s="31">
        <v>4708</v>
      </c>
      <c r="R29" s="31">
        <v>5586</v>
      </c>
      <c r="S29" s="31">
        <v>4186</v>
      </c>
      <c r="T29" s="100" t="s">
        <v>35</v>
      </c>
    </row>
    <row r="30" spans="1:20" s="8" customFormat="1" ht="12.75" customHeight="1" x14ac:dyDescent="0.2">
      <c r="A30" s="99" t="s">
        <v>36</v>
      </c>
      <c r="B30" s="30">
        <f>+B28-B29</f>
        <v>201737</v>
      </c>
      <c r="C30" s="31">
        <f t="shared" ref="C30:S30" si="1">+C28-C29</f>
        <v>4089</v>
      </c>
      <c r="D30" s="31">
        <f t="shared" si="1"/>
        <v>52701</v>
      </c>
      <c r="E30" s="31">
        <f t="shared" si="1"/>
        <v>13085</v>
      </c>
      <c r="F30" s="31">
        <f t="shared" si="1"/>
        <v>5483</v>
      </c>
      <c r="G30" s="31">
        <f t="shared" si="1"/>
        <v>14313</v>
      </c>
      <c r="H30" s="31">
        <f t="shared" si="1"/>
        <v>6340</v>
      </c>
      <c r="I30" s="31">
        <f t="shared" si="1"/>
        <v>5310</v>
      </c>
      <c r="J30" s="32">
        <f t="shared" si="1"/>
        <v>16752</v>
      </c>
      <c r="K30" s="33">
        <f t="shared" si="1"/>
        <v>10574</v>
      </c>
      <c r="L30" s="31">
        <f t="shared" si="1"/>
        <v>6802</v>
      </c>
      <c r="M30" s="31">
        <f t="shared" si="1"/>
        <v>13809</v>
      </c>
      <c r="N30" s="31">
        <f t="shared" si="1"/>
        <v>25006</v>
      </c>
      <c r="O30" s="31">
        <f t="shared" si="1"/>
        <v>5950</v>
      </c>
      <c r="P30" s="31">
        <f t="shared" si="1"/>
        <v>7676</v>
      </c>
      <c r="Q30" s="31">
        <f t="shared" si="1"/>
        <v>4445</v>
      </c>
      <c r="R30" s="31">
        <f t="shared" si="1"/>
        <v>5363</v>
      </c>
      <c r="S30" s="31">
        <f t="shared" si="1"/>
        <v>4039</v>
      </c>
      <c r="T30" s="100" t="s">
        <v>36</v>
      </c>
    </row>
    <row r="31" spans="1:20" s="8" customFormat="1" ht="12" x14ac:dyDescent="0.2">
      <c r="A31" s="95" t="s">
        <v>22</v>
      </c>
      <c r="B31" s="30">
        <v>138659</v>
      </c>
      <c r="C31" s="31">
        <v>3246</v>
      </c>
      <c r="D31" s="31">
        <v>33424</v>
      </c>
      <c r="E31" s="31">
        <v>8371</v>
      </c>
      <c r="F31" s="31">
        <v>4218</v>
      </c>
      <c r="G31" s="31">
        <v>10745</v>
      </c>
      <c r="H31" s="31">
        <v>3671</v>
      </c>
      <c r="I31" s="31">
        <v>4542</v>
      </c>
      <c r="J31" s="32">
        <v>11948</v>
      </c>
      <c r="K31" s="33">
        <v>6898</v>
      </c>
      <c r="L31" s="31">
        <v>5076</v>
      </c>
      <c r="M31" s="31">
        <v>9940</v>
      </c>
      <c r="N31" s="31">
        <v>18017</v>
      </c>
      <c r="O31" s="31">
        <v>3955</v>
      </c>
      <c r="P31" s="31">
        <v>5765</v>
      </c>
      <c r="Q31" s="31">
        <v>2682</v>
      </c>
      <c r="R31" s="31">
        <v>3789</v>
      </c>
      <c r="S31" s="31">
        <v>2372</v>
      </c>
      <c r="T31" s="96" t="s">
        <v>22</v>
      </c>
    </row>
    <row r="32" spans="1:20" s="8" customFormat="1" ht="12.75" customHeight="1" x14ac:dyDescent="0.2">
      <c r="A32" s="99" t="s">
        <v>35</v>
      </c>
      <c r="B32" s="30">
        <v>60321</v>
      </c>
      <c r="C32" s="31">
        <v>1422</v>
      </c>
      <c r="D32" s="31">
        <v>14280</v>
      </c>
      <c r="E32" s="31">
        <v>3717</v>
      </c>
      <c r="F32" s="31">
        <v>1850</v>
      </c>
      <c r="G32" s="31">
        <v>4680</v>
      </c>
      <c r="H32" s="31">
        <v>1664</v>
      </c>
      <c r="I32" s="31">
        <v>1980</v>
      </c>
      <c r="J32" s="32">
        <v>5205</v>
      </c>
      <c r="K32" s="33">
        <v>3046</v>
      </c>
      <c r="L32" s="31">
        <v>2229</v>
      </c>
      <c r="M32" s="31">
        <v>4230</v>
      </c>
      <c r="N32" s="31">
        <v>7781</v>
      </c>
      <c r="O32" s="31">
        <v>1782</v>
      </c>
      <c r="P32" s="31">
        <v>2536</v>
      </c>
      <c r="Q32" s="31">
        <v>1178</v>
      </c>
      <c r="R32" s="31">
        <v>1692</v>
      </c>
      <c r="S32" s="31">
        <v>1049</v>
      </c>
      <c r="T32" s="100" t="s">
        <v>35</v>
      </c>
    </row>
    <row r="33" spans="1:20" s="8" customFormat="1" ht="12.75" customHeight="1" x14ac:dyDescent="0.2">
      <c r="A33" s="99" t="s">
        <v>36</v>
      </c>
      <c r="B33" s="30">
        <f>+B31-B32</f>
        <v>78338</v>
      </c>
      <c r="C33" s="31">
        <f t="shared" ref="C33:S33" si="2">+C31-C32</f>
        <v>1824</v>
      </c>
      <c r="D33" s="31">
        <f t="shared" si="2"/>
        <v>19144</v>
      </c>
      <c r="E33" s="31">
        <f t="shared" si="2"/>
        <v>4654</v>
      </c>
      <c r="F33" s="31">
        <f t="shared" si="2"/>
        <v>2368</v>
      </c>
      <c r="G33" s="31">
        <f t="shared" si="2"/>
        <v>6065</v>
      </c>
      <c r="H33" s="31">
        <f t="shared" si="2"/>
        <v>2007</v>
      </c>
      <c r="I33" s="31">
        <f t="shared" si="2"/>
        <v>2562</v>
      </c>
      <c r="J33" s="32">
        <f t="shared" si="2"/>
        <v>6743</v>
      </c>
      <c r="K33" s="33">
        <f t="shared" si="2"/>
        <v>3852</v>
      </c>
      <c r="L33" s="31">
        <f t="shared" si="2"/>
        <v>2847</v>
      </c>
      <c r="M33" s="31">
        <f t="shared" si="2"/>
        <v>5710</v>
      </c>
      <c r="N33" s="31">
        <f t="shared" si="2"/>
        <v>10236</v>
      </c>
      <c r="O33" s="31">
        <f t="shared" si="2"/>
        <v>2173</v>
      </c>
      <c r="P33" s="31">
        <f t="shared" si="2"/>
        <v>3229</v>
      </c>
      <c r="Q33" s="31">
        <f t="shared" si="2"/>
        <v>1504</v>
      </c>
      <c r="R33" s="31">
        <f t="shared" si="2"/>
        <v>2097</v>
      </c>
      <c r="S33" s="31">
        <f t="shared" si="2"/>
        <v>1323</v>
      </c>
      <c r="T33" s="100" t="s">
        <v>36</v>
      </c>
    </row>
    <row r="34" spans="1:20" s="8" customFormat="1" ht="12.75" customHeight="1" x14ac:dyDescent="0.2">
      <c r="A34" s="95" t="s">
        <v>18</v>
      </c>
      <c r="B34" s="30">
        <v>6087</v>
      </c>
      <c r="C34" s="31">
        <v>106</v>
      </c>
      <c r="D34" s="31">
        <v>1666</v>
      </c>
      <c r="E34" s="31">
        <v>360</v>
      </c>
      <c r="F34" s="31">
        <v>171</v>
      </c>
      <c r="G34" s="31">
        <v>439</v>
      </c>
      <c r="H34" s="31">
        <v>183</v>
      </c>
      <c r="I34" s="31">
        <v>179</v>
      </c>
      <c r="J34" s="32">
        <v>527</v>
      </c>
      <c r="K34" s="33">
        <v>327</v>
      </c>
      <c r="L34" s="31">
        <v>191</v>
      </c>
      <c r="M34" s="31">
        <v>367</v>
      </c>
      <c r="N34" s="31">
        <v>721</v>
      </c>
      <c r="O34" s="31">
        <v>201</v>
      </c>
      <c r="P34" s="31">
        <v>252</v>
      </c>
      <c r="Q34" s="31">
        <v>132</v>
      </c>
      <c r="R34" s="31">
        <v>154</v>
      </c>
      <c r="S34" s="31">
        <v>111</v>
      </c>
      <c r="T34" s="96" t="s">
        <v>18</v>
      </c>
    </row>
    <row r="35" spans="1:20" s="8" customFormat="1" ht="17.25" customHeight="1" x14ac:dyDescent="0.2">
      <c r="A35" s="95" t="s">
        <v>19</v>
      </c>
      <c r="B35" s="30">
        <v>7416</v>
      </c>
      <c r="C35" s="31">
        <v>187</v>
      </c>
      <c r="D35" s="31">
        <v>1830</v>
      </c>
      <c r="E35" s="31">
        <v>446</v>
      </c>
      <c r="F35" s="31">
        <v>226</v>
      </c>
      <c r="G35" s="31">
        <v>520</v>
      </c>
      <c r="H35" s="31">
        <v>196</v>
      </c>
      <c r="I35" s="31">
        <v>242</v>
      </c>
      <c r="J35" s="32">
        <v>657</v>
      </c>
      <c r="K35" s="33">
        <v>381</v>
      </c>
      <c r="L35" s="31">
        <v>310</v>
      </c>
      <c r="M35" s="31">
        <v>548</v>
      </c>
      <c r="N35" s="31">
        <v>868</v>
      </c>
      <c r="O35" s="31">
        <v>205</v>
      </c>
      <c r="P35" s="31">
        <v>312</v>
      </c>
      <c r="Q35" s="31">
        <v>145</v>
      </c>
      <c r="R35" s="31">
        <v>201</v>
      </c>
      <c r="S35" s="31">
        <v>142</v>
      </c>
      <c r="T35" s="96" t="s">
        <v>19</v>
      </c>
    </row>
    <row r="36" spans="1:20" s="8" customFormat="1" ht="12.75" customHeight="1" x14ac:dyDescent="0.2">
      <c r="A36" s="95" t="s">
        <v>20</v>
      </c>
      <c r="B36" s="30">
        <v>-1329</v>
      </c>
      <c r="C36" s="31">
        <v>-81</v>
      </c>
      <c r="D36" s="31">
        <v>-164</v>
      </c>
      <c r="E36" s="31">
        <v>-86</v>
      </c>
      <c r="F36" s="31">
        <v>-55</v>
      </c>
      <c r="G36" s="31">
        <v>-81</v>
      </c>
      <c r="H36" s="31">
        <v>-13</v>
      </c>
      <c r="I36" s="31">
        <v>-63</v>
      </c>
      <c r="J36" s="32">
        <v>-130</v>
      </c>
      <c r="K36" s="33">
        <v>-54</v>
      </c>
      <c r="L36" s="31">
        <v>-119</v>
      </c>
      <c r="M36" s="31">
        <v>-181</v>
      </c>
      <c r="N36" s="31">
        <v>-147</v>
      </c>
      <c r="O36" s="31">
        <v>-4</v>
      </c>
      <c r="P36" s="31">
        <v>-60</v>
      </c>
      <c r="Q36" s="31">
        <v>-13</v>
      </c>
      <c r="R36" s="31">
        <v>-47</v>
      </c>
      <c r="S36" s="31">
        <v>-31</v>
      </c>
      <c r="T36" s="96" t="s">
        <v>20</v>
      </c>
    </row>
    <row r="37" spans="1:20" s="12" customFormat="1" ht="12.75" customHeight="1" x14ac:dyDescent="0.2">
      <c r="A37" s="95" t="s">
        <v>41</v>
      </c>
      <c r="B37" s="39">
        <v>21648</v>
      </c>
      <c r="C37" s="40">
        <v>675</v>
      </c>
      <c r="D37" s="40">
        <v>6922</v>
      </c>
      <c r="E37" s="40">
        <v>1966</v>
      </c>
      <c r="F37" s="40">
        <v>450</v>
      </c>
      <c r="G37" s="40">
        <v>1201</v>
      </c>
      <c r="H37" s="40">
        <v>1281</v>
      </c>
      <c r="I37" s="40">
        <v>512</v>
      </c>
      <c r="J37" s="41">
        <v>2653</v>
      </c>
      <c r="K37" s="42">
        <v>1506</v>
      </c>
      <c r="L37" s="40">
        <v>964</v>
      </c>
      <c r="M37" s="40">
        <v>1346</v>
      </c>
      <c r="N37" s="40">
        <v>3252</v>
      </c>
      <c r="O37" s="40">
        <v>638</v>
      </c>
      <c r="P37" s="40">
        <v>1053</v>
      </c>
      <c r="Q37" s="40">
        <v>482</v>
      </c>
      <c r="R37" s="40">
        <v>650</v>
      </c>
      <c r="S37" s="40">
        <v>1095</v>
      </c>
      <c r="T37" s="96" t="s">
        <v>41</v>
      </c>
    </row>
    <row r="38" spans="1:20" s="12" customFormat="1" ht="12.75" customHeight="1" x14ac:dyDescent="0.2">
      <c r="A38" s="106" t="s">
        <v>42</v>
      </c>
      <c r="B38" s="39">
        <v>5063</v>
      </c>
      <c r="C38" s="40">
        <v>237</v>
      </c>
      <c r="D38" s="40">
        <v>2374</v>
      </c>
      <c r="E38" s="40">
        <v>727</v>
      </c>
      <c r="F38" s="40">
        <v>284</v>
      </c>
      <c r="G38" s="40">
        <v>671</v>
      </c>
      <c r="H38" s="40">
        <v>479</v>
      </c>
      <c r="I38" s="40">
        <v>286</v>
      </c>
      <c r="J38" s="41">
        <v>930</v>
      </c>
      <c r="K38" s="42">
        <v>557</v>
      </c>
      <c r="L38" s="40">
        <v>349</v>
      </c>
      <c r="M38" s="40">
        <v>530</v>
      </c>
      <c r="N38" s="40">
        <v>1066</v>
      </c>
      <c r="O38" s="40">
        <v>288</v>
      </c>
      <c r="P38" s="40">
        <v>435</v>
      </c>
      <c r="Q38" s="40">
        <v>306</v>
      </c>
      <c r="R38" s="40">
        <v>284</v>
      </c>
      <c r="S38" s="40">
        <v>258</v>
      </c>
      <c r="T38" s="107" t="s">
        <v>42</v>
      </c>
    </row>
    <row r="39" spans="1:20" s="12" customFormat="1" ht="12.75" customHeight="1" x14ac:dyDescent="0.2">
      <c r="A39" s="95" t="s">
        <v>43</v>
      </c>
      <c r="B39" s="39">
        <v>16585</v>
      </c>
      <c r="C39" s="40">
        <v>438</v>
      </c>
      <c r="D39" s="40">
        <v>4548</v>
      </c>
      <c r="E39" s="40">
        <v>1239</v>
      </c>
      <c r="F39" s="40">
        <v>166</v>
      </c>
      <c r="G39" s="40">
        <v>530</v>
      </c>
      <c r="H39" s="40">
        <v>802</v>
      </c>
      <c r="I39" s="40">
        <v>226</v>
      </c>
      <c r="J39" s="41">
        <v>1723</v>
      </c>
      <c r="K39" s="42">
        <v>949</v>
      </c>
      <c r="L39" s="40">
        <v>615</v>
      </c>
      <c r="M39" s="40">
        <v>816</v>
      </c>
      <c r="N39" s="17">
        <v>2186</v>
      </c>
      <c r="O39" s="40">
        <v>350</v>
      </c>
      <c r="P39" s="40">
        <v>618</v>
      </c>
      <c r="Q39" s="40">
        <v>176</v>
      </c>
      <c r="R39" s="40">
        <v>366</v>
      </c>
      <c r="S39" s="40">
        <v>837</v>
      </c>
      <c r="T39" s="96" t="s">
        <v>43</v>
      </c>
    </row>
    <row r="40" spans="1:20" s="8" customFormat="1" ht="12.75" customHeight="1" x14ac:dyDescent="0.2">
      <c r="A40" s="95" t="s">
        <v>44</v>
      </c>
      <c r="B40" s="30">
        <v>15256</v>
      </c>
      <c r="C40" s="31">
        <v>357</v>
      </c>
      <c r="D40" s="31">
        <v>4384</v>
      </c>
      <c r="E40" s="17">
        <v>1153</v>
      </c>
      <c r="F40" s="31">
        <v>111</v>
      </c>
      <c r="G40" s="31">
        <v>449</v>
      </c>
      <c r="H40" s="31">
        <v>789</v>
      </c>
      <c r="I40" s="31">
        <v>163</v>
      </c>
      <c r="J40" s="32">
        <v>1593</v>
      </c>
      <c r="K40" s="33">
        <v>895</v>
      </c>
      <c r="L40" s="31">
        <v>496</v>
      </c>
      <c r="M40" s="31">
        <v>635</v>
      </c>
      <c r="N40" s="31">
        <v>2039</v>
      </c>
      <c r="O40" s="31">
        <v>346</v>
      </c>
      <c r="P40" s="31">
        <v>558</v>
      </c>
      <c r="Q40" s="31">
        <v>163</v>
      </c>
      <c r="R40" s="31">
        <v>319</v>
      </c>
      <c r="S40" s="31">
        <v>806</v>
      </c>
      <c r="T40" s="96" t="s">
        <v>44</v>
      </c>
    </row>
    <row r="41" spans="1:20" s="8" customFormat="1" ht="12.75" customHeight="1" x14ac:dyDescent="0.2">
      <c r="A41" s="108" t="s">
        <v>45</v>
      </c>
      <c r="B41" s="30">
        <v>3313</v>
      </c>
      <c r="C41" s="43">
        <v>52</v>
      </c>
      <c r="D41" s="43">
        <v>913</v>
      </c>
      <c r="E41" s="43">
        <v>219</v>
      </c>
      <c r="F41" s="43">
        <v>86</v>
      </c>
      <c r="G41" s="43">
        <v>257</v>
      </c>
      <c r="H41" s="43">
        <v>118</v>
      </c>
      <c r="I41" s="43">
        <v>94</v>
      </c>
      <c r="J41" s="44">
        <v>250</v>
      </c>
      <c r="K41" s="45">
        <v>179</v>
      </c>
      <c r="L41" s="43">
        <v>99</v>
      </c>
      <c r="M41" s="43">
        <v>207</v>
      </c>
      <c r="N41" s="43">
        <v>372</v>
      </c>
      <c r="O41" s="43">
        <v>92</v>
      </c>
      <c r="P41" s="43">
        <v>139</v>
      </c>
      <c r="Q41" s="43">
        <v>81</v>
      </c>
      <c r="R41" s="43">
        <v>95</v>
      </c>
      <c r="S41" s="43">
        <v>60</v>
      </c>
      <c r="T41" s="109" t="s">
        <v>45</v>
      </c>
    </row>
    <row r="42" spans="1:20" s="8" customFormat="1" ht="12.75" customHeight="1" x14ac:dyDescent="0.2">
      <c r="A42" s="95" t="s">
        <v>46</v>
      </c>
      <c r="B42" s="30">
        <v>1148</v>
      </c>
      <c r="C42" s="31">
        <v>22</v>
      </c>
      <c r="D42" s="31">
        <v>315</v>
      </c>
      <c r="E42" s="31">
        <v>85</v>
      </c>
      <c r="F42" s="31">
        <v>21</v>
      </c>
      <c r="G42" s="31">
        <v>66</v>
      </c>
      <c r="H42" s="31">
        <v>43</v>
      </c>
      <c r="I42" s="31">
        <v>33</v>
      </c>
      <c r="J42" s="32">
        <v>109</v>
      </c>
      <c r="K42" s="33">
        <v>47</v>
      </c>
      <c r="L42" s="31">
        <v>42</v>
      </c>
      <c r="M42" s="31">
        <v>70</v>
      </c>
      <c r="N42" s="31">
        <v>146</v>
      </c>
      <c r="O42" s="31">
        <v>31</v>
      </c>
      <c r="P42" s="31">
        <v>34</v>
      </c>
      <c r="Q42" s="31">
        <v>36</v>
      </c>
      <c r="R42" s="31">
        <v>31</v>
      </c>
      <c r="S42" s="31">
        <v>17</v>
      </c>
      <c r="T42" s="96" t="s">
        <v>46</v>
      </c>
    </row>
    <row r="43" spans="1:20" s="13" customFormat="1" ht="12.75" customHeight="1" x14ac:dyDescent="0.2">
      <c r="A43" s="110" t="s">
        <v>57</v>
      </c>
      <c r="B43" s="30">
        <v>1783</v>
      </c>
      <c r="C43" s="31">
        <v>37</v>
      </c>
      <c r="D43" s="31">
        <v>479</v>
      </c>
      <c r="E43" s="31">
        <v>112</v>
      </c>
      <c r="F43" s="31">
        <v>38</v>
      </c>
      <c r="G43" s="31">
        <v>115</v>
      </c>
      <c r="H43" s="31">
        <v>45</v>
      </c>
      <c r="I43" s="31">
        <v>37</v>
      </c>
      <c r="J43" s="32">
        <v>163</v>
      </c>
      <c r="K43" s="33">
        <v>93</v>
      </c>
      <c r="L43" s="31">
        <v>70</v>
      </c>
      <c r="M43" s="31">
        <v>100</v>
      </c>
      <c r="N43" s="31">
        <v>255</v>
      </c>
      <c r="O43" s="31">
        <v>62</v>
      </c>
      <c r="P43" s="31">
        <v>72</v>
      </c>
      <c r="Q43" s="31">
        <v>38</v>
      </c>
      <c r="R43" s="31">
        <v>26</v>
      </c>
      <c r="S43" s="31">
        <v>41</v>
      </c>
      <c r="T43" s="111" t="s">
        <v>57</v>
      </c>
    </row>
    <row r="44" spans="1:20" s="9" customFormat="1" ht="12.75" customHeight="1" x14ac:dyDescent="0.2">
      <c r="A44" s="112" t="s">
        <v>66</v>
      </c>
      <c r="B44" s="46">
        <v>43.051593354600001</v>
      </c>
      <c r="C44" s="47">
        <v>44.583156741000003</v>
      </c>
      <c r="D44" s="47">
        <v>42.260945688299998</v>
      </c>
      <c r="E44" s="47">
        <v>42.309587503300001</v>
      </c>
      <c r="F44" s="47">
        <v>44.138893391700002</v>
      </c>
      <c r="G44" s="47">
        <v>43.782178639900003</v>
      </c>
      <c r="H44" s="47">
        <v>41.670789747699999</v>
      </c>
      <c r="I44" s="47">
        <v>45.417418077900003</v>
      </c>
      <c r="J44" s="48">
        <v>43.287492868599998</v>
      </c>
      <c r="K44" s="49">
        <v>42.734715803699999</v>
      </c>
      <c r="L44" s="47">
        <v>43.805445301699997</v>
      </c>
      <c r="M44" s="47">
        <v>43.478011788899998</v>
      </c>
      <c r="N44" s="47">
        <v>43.576882479299996</v>
      </c>
      <c r="O44" s="47">
        <v>42.036567926499998</v>
      </c>
      <c r="P44" s="47">
        <v>44.1522574448</v>
      </c>
      <c r="Q44" s="47">
        <v>42.466804094399997</v>
      </c>
      <c r="R44" s="47">
        <v>43.430398946799997</v>
      </c>
      <c r="S44" s="47">
        <v>41.879219953899998</v>
      </c>
      <c r="T44" s="113" t="s">
        <v>51</v>
      </c>
    </row>
    <row r="45" spans="1:20" s="9" customFormat="1" ht="12.75" customHeight="1" x14ac:dyDescent="0.2">
      <c r="A45" s="114" t="s">
        <v>35</v>
      </c>
      <c r="B45" s="46">
        <v>41.751602603999999</v>
      </c>
      <c r="C45" s="47">
        <v>42.944949420900002</v>
      </c>
      <c r="D45" s="47">
        <v>40.915044356800003</v>
      </c>
      <c r="E45" s="47">
        <v>41.301037563599998</v>
      </c>
      <c r="F45" s="47">
        <v>42.944828704199999</v>
      </c>
      <c r="G45" s="47">
        <v>42.460161612699999</v>
      </c>
      <c r="H45" s="47">
        <v>40.334559535300002</v>
      </c>
      <c r="I45" s="50">
        <v>43.974033149199997</v>
      </c>
      <c r="J45" s="51">
        <v>41.887176602899999</v>
      </c>
      <c r="K45" s="49">
        <v>41.523132302599997</v>
      </c>
      <c r="L45" s="47">
        <v>42.610286799999997</v>
      </c>
      <c r="M45" s="47">
        <v>42.064616075399996</v>
      </c>
      <c r="N45" s="47">
        <v>42.187346959199999</v>
      </c>
      <c r="O45" s="47">
        <v>41.078259092800003</v>
      </c>
      <c r="P45" s="47">
        <v>42.919653842999999</v>
      </c>
      <c r="Q45" s="47">
        <v>41.435800711699997</v>
      </c>
      <c r="R45" s="47">
        <v>42.150967296200001</v>
      </c>
      <c r="S45" s="47">
        <v>40.753638253600002</v>
      </c>
      <c r="T45" s="115" t="s">
        <v>35</v>
      </c>
    </row>
    <row r="46" spans="1:20" s="9" customFormat="1" ht="12.75" customHeight="1" x14ac:dyDescent="0.2">
      <c r="A46" s="114" t="s">
        <v>36</v>
      </c>
      <c r="B46" s="46">
        <v>44.313878791699999</v>
      </c>
      <c r="C46" s="47">
        <v>46.2111013986</v>
      </c>
      <c r="D46" s="47">
        <v>43.536767969400003</v>
      </c>
      <c r="E46" s="47">
        <v>43.307069219399999</v>
      </c>
      <c r="F46" s="47">
        <v>45.332829046900002</v>
      </c>
      <c r="G46" s="47">
        <v>45.055834589</v>
      </c>
      <c r="H46" s="47">
        <v>43.073417335599999</v>
      </c>
      <c r="I46" s="48">
        <v>46.846903042199997</v>
      </c>
      <c r="J46" s="48">
        <v>44.637347742800003</v>
      </c>
      <c r="K46" s="49">
        <v>43.940535619899997</v>
      </c>
      <c r="L46" s="47">
        <v>44.967282321900001</v>
      </c>
      <c r="M46" s="47">
        <v>44.844942893099997</v>
      </c>
      <c r="N46" s="47">
        <v>44.918449810600002</v>
      </c>
      <c r="O46" s="47">
        <v>42.994485294100002</v>
      </c>
      <c r="P46" s="47">
        <v>45.326858438199999</v>
      </c>
      <c r="Q46" s="47">
        <v>43.495172511699998</v>
      </c>
      <c r="R46" s="47">
        <v>44.694833276399997</v>
      </c>
      <c r="S46" s="47">
        <v>42.990056818200003</v>
      </c>
      <c r="T46" s="116" t="s">
        <v>36</v>
      </c>
    </row>
    <row r="47" spans="1:20" s="9" customFormat="1" ht="12.75" customHeight="1" x14ac:dyDescent="0.2">
      <c r="A47" s="117" t="s">
        <v>106</v>
      </c>
      <c r="B47" s="46">
        <v>64.854229410200006</v>
      </c>
      <c r="C47" s="47">
        <v>49.123751978100003</v>
      </c>
      <c r="D47" s="47">
        <v>180.5435971142</v>
      </c>
      <c r="E47" s="47">
        <v>37.0824070205</v>
      </c>
      <c r="F47" s="47">
        <v>39.225478586900003</v>
      </c>
      <c r="G47" s="47">
        <v>50.240529022799997</v>
      </c>
      <c r="H47" s="47">
        <v>41.6188621115</v>
      </c>
      <c r="I47" s="47">
        <v>47.2316910666</v>
      </c>
      <c r="J47" s="48">
        <v>73.2522067222</v>
      </c>
      <c r="K47" s="49">
        <v>40.3793137145</v>
      </c>
      <c r="L47" s="47">
        <v>69.217238508299999</v>
      </c>
      <c r="M47" s="47">
        <v>78.889341178999999</v>
      </c>
      <c r="N47" s="47">
        <v>81.279159977299997</v>
      </c>
      <c r="O47" s="47">
        <v>43.286165797099997</v>
      </c>
      <c r="P47" s="47">
        <v>46.410853930899997</v>
      </c>
      <c r="Q47" s="47">
        <v>53.612909284300002</v>
      </c>
      <c r="R47" s="47">
        <v>32.6314534503</v>
      </c>
      <c r="S47" s="47">
        <v>70.239444643200002</v>
      </c>
      <c r="T47" s="113" t="s">
        <v>107</v>
      </c>
    </row>
    <row r="48" spans="1:20" s="8" customFormat="1" ht="12.75" customHeight="1" x14ac:dyDescent="0.2">
      <c r="A48" s="95" t="s">
        <v>49</v>
      </c>
      <c r="B48" s="30">
        <v>413623</v>
      </c>
      <c r="C48" s="31">
        <v>8890</v>
      </c>
      <c r="D48" s="31">
        <v>112625</v>
      </c>
      <c r="E48" s="31">
        <v>21710</v>
      </c>
      <c r="F48" s="31">
        <v>9426</v>
      </c>
      <c r="G48" s="31">
        <v>31601</v>
      </c>
      <c r="H48" s="31">
        <v>11371</v>
      </c>
      <c r="I48" s="31">
        <v>8089</v>
      </c>
      <c r="J48" s="32">
        <v>38439</v>
      </c>
      <c r="K48" s="33">
        <v>20642</v>
      </c>
      <c r="L48" s="31">
        <v>13454</v>
      </c>
      <c r="M48" s="31">
        <v>25547</v>
      </c>
      <c r="N48" s="31">
        <v>58271</v>
      </c>
      <c r="O48" s="31">
        <v>11995</v>
      </c>
      <c r="P48" s="31">
        <v>17227</v>
      </c>
      <c r="Q48" s="31">
        <v>7858</v>
      </c>
      <c r="R48" s="31">
        <v>7347</v>
      </c>
      <c r="S48" s="31">
        <v>9131</v>
      </c>
      <c r="T48" s="96" t="s">
        <v>49</v>
      </c>
    </row>
    <row r="49" spans="1:20" s="9" customFormat="1" ht="12.75" customHeight="1" x14ac:dyDescent="0.2">
      <c r="A49" s="117" t="s">
        <v>50</v>
      </c>
      <c r="B49" s="46">
        <v>63.409642451437442</v>
      </c>
      <c r="C49" s="47">
        <v>64.961636828644501</v>
      </c>
      <c r="D49" s="47">
        <v>67.529890033457647</v>
      </c>
      <c r="E49" s="47">
        <v>51.854682685647404</v>
      </c>
      <c r="F49" s="47">
        <v>50.932079753606743</v>
      </c>
      <c r="G49" s="47">
        <v>67.365167341718177</v>
      </c>
      <c r="H49" s="47">
        <v>56.373010758018935</v>
      </c>
      <c r="I49" s="47">
        <v>44.474378711238174</v>
      </c>
      <c r="J49" s="48">
        <v>70.741851776873958</v>
      </c>
      <c r="K49" s="49">
        <v>60.760015306272628</v>
      </c>
      <c r="L49" s="47">
        <v>60.000891941310265</v>
      </c>
      <c r="M49" s="47">
        <v>56.398878512925798</v>
      </c>
      <c r="N49" s="47">
        <v>71.520098189628726</v>
      </c>
      <c r="O49" s="47">
        <v>61.261491317671087</v>
      </c>
      <c r="P49" s="47">
        <v>68.952129362792192</v>
      </c>
      <c r="Q49" s="47">
        <v>55.85726471424509</v>
      </c>
      <c r="R49" s="47">
        <v>42.052544216129583</v>
      </c>
      <c r="S49" s="47">
        <v>72.531575184685039</v>
      </c>
      <c r="T49" s="113" t="s">
        <v>50</v>
      </c>
    </row>
    <row r="50" spans="1:20" s="9" customFormat="1" ht="12.75" customHeight="1" x14ac:dyDescent="0.2">
      <c r="A50" s="117" t="s">
        <v>67</v>
      </c>
      <c r="B50" s="46">
        <v>132.7884237845</v>
      </c>
      <c r="C50" s="47">
        <v>162.54381572360001</v>
      </c>
      <c r="D50" s="47">
        <v>118.5963169286</v>
      </c>
      <c r="E50" s="47">
        <v>123.1391585761</v>
      </c>
      <c r="F50" s="47">
        <v>152.93691080490001</v>
      </c>
      <c r="G50" s="47">
        <v>149.7769724003</v>
      </c>
      <c r="H50" s="47">
        <v>112.6419146978</v>
      </c>
      <c r="I50" s="47">
        <v>171.39622641509999</v>
      </c>
      <c r="J50" s="48">
        <v>138.65614482999999</v>
      </c>
      <c r="K50" s="49">
        <v>129.03105125330001</v>
      </c>
      <c r="L50" s="47">
        <v>145.31920984830001</v>
      </c>
      <c r="M50" s="47">
        <v>137.5397813754</v>
      </c>
      <c r="N50" s="47">
        <v>140.8018130666</v>
      </c>
      <c r="O50" s="47">
        <v>116.0164271047</v>
      </c>
      <c r="P50" s="47">
        <v>153.4877529286</v>
      </c>
      <c r="Q50" s="47">
        <v>120.10747872819999</v>
      </c>
      <c r="R50" s="47">
        <v>138.63885839740001</v>
      </c>
      <c r="S50" s="47">
        <v>119.0763052209</v>
      </c>
      <c r="T50" s="113" t="s">
        <v>67</v>
      </c>
    </row>
    <row r="51" spans="1:20" s="8" customFormat="1" ht="18" customHeight="1" x14ac:dyDescent="0.2">
      <c r="A51" s="118" t="s">
        <v>108</v>
      </c>
      <c r="B51" s="52"/>
      <c r="C51" s="53"/>
      <c r="D51" s="53"/>
      <c r="E51" s="54"/>
      <c r="F51" s="53"/>
      <c r="G51" s="53"/>
      <c r="H51" s="53"/>
      <c r="I51" s="53"/>
      <c r="J51" s="55"/>
      <c r="K51" s="56"/>
      <c r="L51" s="53"/>
      <c r="M51" s="53"/>
      <c r="N51" s="53"/>
      <c r="O51" s="53"/>
      <c r="P51" s="53"/>
      <c r="Q51" s="53"/>
      <c r="R51" s="53"/>
      <c r="S51" s="53"/>
      <c r="T51" s="119" t="s">
        <v>108</v>
      </c>
    </row>
    <row r="52" spans="1:20" s="8" customFormat="1" ht="12.75" customHeight="1" x14ac:dyDescent="0.2">
      <c r="A52" s="95" t="s">
        <v>23</v>
      </c>
      <c r="B52" s="30">
        <v>169260</v>
      </c>
      <c r="C52" s="31">
        <v>3023</v>
      </c>
      <c r="D52" s="31">
        <v>48429</v>
      </c>
      <c r="E52" s="31">
        <v>11546</v>
      </c>
      <c r="F52" s="31">
        <v>3916</v>
      </c>
      <c r="G52" s="31">
        <v>11778</v>
      </c>
      <c r="H52" s="31">
        <v>4390</v>
      </c>
      <c r="I52" s="31">
        <v>4713</v>
      </c>
      <c r="J52" s="32">
        <v>13342</v>
      </c>
      <c r="K52" s="33">
        <v>8606</v>
      </c>
      <c r="L52" s="31">
        <v>5122</v>
      </c>
      <c r="M52" s="31">
        <v>10812</v>
      </c>
      <c r="N52" s="31">
        <v>21287</v>
      </c>
      <c r="O52" s="31">
        <v>4815</v>
      </c>
      <c r="P52" s="31">
        <v>6357</v>
      </c>
      <c r="Q52" s="31">
        <v>3379</v>
      </c>
      <c r="R52" s="31">
        <v>4703</v>
      </c>
      <c r="S52" s="31">
        <v>3042</v>
      </c>
      <c r="T52" s="96" t="s">
        <v>23</v>
      </c>
    </row>
    <row r="53" spans="1:20" s="8" customFormat="1" ht="12.75" customHeight="1" x14ac:dyDescent="0.2">
      <c r="A53" s="120" t="s">
        <v>100</v>
      </c>
      <c r="B53" s="16"/>
      <c r="C53" s="57"/>
      <c r="D53" s="57"/>
      <c r="E53" s="57"/>
      <c r="F53" s="57"/>
      <c r="G53" s="57"/>
      <c r="H53" s="57"/>
      <c r="I53" s="57"/>
      <c r="J53" s="58"/>
      <c r="K53" s="59"/>
      <c r="L53" s="57"/>
      <c r="M53" s="57"/>
      <c r="N53" s="57"/>
      <c r="O53" s="57"/>
      <c r="P53" s="57"/>
      <c r="Q53" s="57"/>
      <c r="R53" s="57"/>
      <c r="S53" s="57"/>
      <c r="T53" s="121" t="s">
        <v>100</v>
      </c>
    </row>
    <row r="54" spans="1:20" s="8" customFormat="1" ht="12.75" customHeight="1" x14ac:dyDescent="0.2">
      <c r="A54" s="122" t="s">
        <v>68</v>
      </c>
      <c r="B54" s="16">
        <v>12728</v>
      </c>
      <c r="C54" s="17">
        <v>358</v>
      </c>
      <c r="D54" s="17">
        <v>1547</v>
      </c>
      <c r="E54" s="17">
        <v>889</v>
      </c>
      <c r="F54" s="17">
        <v>502</v>
      </c>
      <c r="G54" s="17">
        <v>1177</v>
      </c>
      <c r="H54" s="17">
        <v>516</v>
      </c>
      <c r="I54" s="17">
        <v>453</v>
      </c>
      <c r="J54" s="20">
        <v>1017</v>
      </c>
      <c r="K54" s="19">
        <v>1095</v>
      </c>
      <c r="L54" s="17">
        <v>469</v>
      </c>
      <c r="M54" s="17">
        <v>904</v>
      </c>
      <c r="N54" s="17">
        <v>1454</v>
      </c>
      <c r="O54" s="17">
        <v>520</v>
      </c>
      <c r="P54" s="17">
        <v>642</v>
      </c>
      <c r="Q54" s="17">
        <v>307</v>
      </c>
      <c r="R54" s="17">
        <v>532</v>
      </c>
      <c r="S54" s="17">
        <v>346</v>
      </c>
      <c r="T54" s="123" t="s">
        <v>68</v>
      </c>
    </row>
    <row r="55" spans="1:20" s="8" customFormat="1" ht="12.75" customHeight="1" x14ac:dyDescent="0.2">
      <c r="A55" s="122" t="s">
        <v>37</v>
      </c>
      <c r="B55" s="30">
        <v>20830</v>
      </c>
      <c r="C55" s="31">
        <v>406</v>
      </c>
      <c r="D55" s="31">
        <v>5664</v>
      </c>
      <c r="E55" s="31">
        <v>1310</v>
      </c>
      <c r="F55" s="31">
        <v>537</v>
      </c>
      <c r="G55" s="31">
        <v>1340</v>
      </c>
      <c r="H55" s="31">
        <v>626</v>
      </c>
      <c r="I55" s="31">
        <v>851</v>
      </c>
      <c r="J55" s="32">
        <v>1552</v>
      </c>
      <c r="K55" s="33">
        <v>1125</v>
      </c>
      <c r="L55" s="31">
        <v>714</v>
      </c>
      <c r="M55" s="31">
        <v>1253</v>
      </c>
      <c r="N55" s="31">
        <v>2642</v>
      </c>
      <c r="O55" s="31">
        <v>673</v>
      </c>
      <c r="P55" s="31">
        <v>697</v>
      </c>
      <c r="Q55" s="31">
        <v>461</v>
      </c>
      <c r="R55" s="31">
        <v>561</v>
      </c>
      <c r="S55" s="31">
        <v>418</v>
      </c>
      <c r="T55" s="123" t="s">
        <v>37</v>
      </c>
    </row>
    <row r="56" spans="1:20" s="8" customFormat="1" ht="12.75" customHeight="1" x14ac:dyDescent="0.2">
      <c r="A56" s="122" t="s">
        <v>38</v>
      </c>
      <c r="B56" s="30">
        <v>22598</v>
      </c>
      <c r="C56" s="31">
        <v>440</v>
      </c>
      <c r="D56" s="31">
        <v>5604</v>
      </c>
      <c r="E56" s="31">
        <v>1472</v>
      </c>
      <c r="F56" s="31">
        <v>607</v>
      </c>
      <c r="G56" s="31">
        <v>1860</v>
      </c>
      <c r="H56" s="31">
        <v>593</v>
      </c>
      <c r="I56" s="31">
        <v>720</v>
      </c>
      <c r="J56" s="32">
        <v>1754</v>
      </c>
      <c r="K56" s="33">
        <v>1355</v>
      </c>
      <c r="L56" s="31">
        <v>857</v>
      </c>
      <c r="M56" s="31">
        <v>1343</v>
      </c>
      <c r="N56" s="31">
        <v>2884</v>
      </c>
      <c r="O56" s="31">
        <v>767</v>
      </c>
      <c r="P56" s="31">
        <v>662</v>
      </c>
      <c r="Q56" s="31">
        <v>557</v>
      </c>
      <c r="R56" s="31">
        <v>677</v>
      </c>
      <c r="S56" s="31">
        <v>446</v>
      </c>
      <c r="T56" s="123" t="s">
        <v>38</v>
      </c>
    </row>
    <row r="57" spans="1:20" s="8" customFormat="1" ht="12.75" customHeight="1" x14ac:dyDescent="0.2">
      <c r="A57" s="122" t="s">
        <v>55</v>
      </c>
      <c r="B57" s="30">
        <v>27267</v>
      </c>
      <c r="C57" s="31">
        <v>407</v>
      </c>
      <c r="D57" s="31">
        <v>8542</v>
      </c>
      <c r="E57" s="31">
        <v>1522</v>
      </c>
      <c r="F57" s="31">
        <v>608</v>
      </c>
      <c r="G57" s="31">
        <v>1913</v>
      </c>
      <c r="H57" s="31">
        <v>627</v>
      </c>
      <c r="I57" s="31">
        <v>717</v>
      </c>
      <c r="J57" s="32">
        <v>2083</v>
      </c>
      <c r="K57" s="33">
        <v>1251</v>
      </c>
      <c r="L57" s="31">
        <v>789</v>
      </c>
      <c r="M57" s="31">
        <v>1801</v>
      </c>
      <c r="N57" s="31">
        <v>3532</v>
      </c>
      <c r="O57" s="31">
        <v>728</v>
      </c>
      <c r="P57" s="31">
        <v>1033</v>
      </c>
      <c r="Q57" s="31">
        <v>458</v>
      </c>
      <c r="R57" s="31">
        <v>723</v>
      </c>
      <c r="S57" s="31">
        <v>533</v>
      </c>
      <c r="T57" s="123" t="s">
        <v>55</v>
      </c>
    </row>
    <row r="58" spans="1:20" s="8" customFormat="1" ht="12.75" customHeight="1" x14ac:dyDescent="0.2">
      <c r="A58" s="99" t="s">
        <v>69</v>
      </c>
      <c r="B58" s="30">
        <v>4034</v>
      </c>
      <c r="C58" s="31">
        <v>90</v>
      </c>
      <c r="D58" s="31">
        <v>1264</v>
      </c>
      <c r="E58" s="31">
        <v>273</v>
      </c>
      <c r="F58" s="31">
        <v>64</v>
      </c>
      <c r="G58" s="31">
        <v>230</v>
      </c>
      <c r="H58" s="31">
        <v>97</v>
      </c>
      <c r="I58" s="31">
        <v>97</v>
      </c>
      <c r="J58" s="32">
        <v>352</v>
      </c>
      <c r="K58" s="33">
        <v>230</v>
      </c>
      <c r="L58" s="31">
        <v>105</v>
      </c>
      <c r="M58" s="31">
        <v>265</v>
      </c>
      <c r="N58" s="31">
        <v>506</v>
      </c>
      <c r="O58" s="31">
        <v>109</v>
      </c>
      <c r="P58" s="31">
        <v>114</v>
      </c>
      <c r="Q58" s="31">
        <v>79</v>
      </c>
      <c r="R58" s="31">
        <v>87</v>
      </c>
      <c r="S58" s="31">
        <v>72</v>
      </c>
      <c r="T58" s="100" t="s">
        <v>69</v>
      </c>
    </row>
    <row r="59" spans="1:20" s="8" customFormat="1" ht="12.75" customHeight="1" x14ac:dyDescent="0.2">
      <c r="A59" s="122" t="s">
        <v>71</v>
      </c>
      <c r="B59" s="30">
        <v>12471</v>
      </c>
      <c r="C59" s="31">
        <v>157</v>
      </c>
      <c r="D59" s="31">
        <v>3336</v>
      </c>
      <c r="E59" s="31">
        <v>1662</v>
      </c>
      <c r="F59" s="31">
        <v>234</v>
      </c>
      <c r="G59" s="31">
        <v>850</v>
      </c>
      <c r="H59" s="31">
        <v>330</v>
      </c>
      <c r="I59" s="31">
        <v>234</v>
      </c>
      <c r="J59" s="32">
        <v>817</v>
      </c>
      <c r="K59" s="33">
        <v>578</v>
      </c>
      <c r="L59" s="31">
        <v>301</v>
      </c>
      <c r="M59" s="31">
        <v>649</v>
      </c>
      <c r="N59" s="31">
        <v>1097</v>
      </c>
      <c r="O59" s="31">
        <v>373</v>
      </c>
      <c r="P59" s="31">
        <v>942</v>
      </c>
      <c r="Q59" s="31">
        <v>252</v>
      </c>
      <c r="R59" s="31">
        <v>485</v>
      </c>
      <c r="S59" s="31">
        <v>174</v>
      </c>
      <c r="T59" s="123" t="s">
        <v>71</v>
      </c>
    </row>
    <row r="60" spans="1:20" s="8" customFormat="1" ht="12.75" customHeight="1" x14ac:dyDescent="0.2">
      <c r="A60" s="122" t="s">
        <v>78</v>
      </c>
      <c r="B60" s="30">
        <v>1753</v>
      </c>
      <c r="C60" s="31">
        <v>66</v>
      </c>
      <c r="D60" s="31">
        <v>230</v>
      </c>
      <c r="E60" s="31">
        <v>82</v>
      </c>
      <c r="F60" s="31">
        <v>69</v>
      </c>
      <c r="G60" s="31">
        <v>136</v>
      </c>
      <c r="H60" s="31">
        <v>35</v>
      </c>
      <c r="I60" s="31">
        <v>95</v>
      </c>
      <c r="J60" s="32">
        <v>147</v>
      </c>
      <c r="K60" s="33">
        <v>119</v>
      </c>
      <c r="L60" s="31">
        <v>77</v>
      </c>
      <c r="M60" s="31">
        <v>167</v>
      </c>
      <c r="N60" s="31">
        <v>245</v>
      </c>
      <c r="O60" s="31">
        <v>62</v>
      </c>
      <c r="P60" s="31">
        <v>62</v>
      </c>
      <c r="Q60" s="31">
        <v>54</v>
      </c>
      <c r="R60" s="31">
        <v>64</v>
      </c>
      <c r="S60" s="31">
        <v>43</v>
      </c>
      <c r="T60" s="123" t="s">
        <v>78</v>
      </c>
    </row>
    <row r="61" spans="1:20" s="8" customFormat="1" ht="12.75" customHeight="1" x14ac:dyDescent="0.2">
      <c r="A61" s="122" t="s">
        <v>56</v>
      </c>
      <c r="B61" s="30">
        <v>5512</v>
      </c>
      <c r="C61" s="31">
        <v>93</v>
      </c>
      <c r="D61" s="31">
        <v>2025</v>
      </c>
      <c r="E61" s="31">
        <v>326</v>
      </c>
      <c r="F61" s="31">
        <v>118</v>
      </c>
      <c r="G61" s="31">
        <v>325</v>
      </c>
      <c r="H61" s="31">
        <v>113</v>
      </c>
      <c r="I61" s="31">
        <v>100</v>
      </c>
      <c r="J61" s="32">
        <v>465</v>
      </c>
      <c r="K61" s="33">
        <v>248</v>
      </c>
      <c r="L61" s="31">
        <v>124</v>
      </c>
      <c r="M61" s="31">
        <v>324</v>
      </c>
      <c r="N61" s="31">
        <v>650</v>
      </c>
      <c r="O61" s="31">
        <v>122</v>
      </c>
      <c r="P61" s="31">
        <v>174</v>
      </c>
      <c r="Q61" s="31">
        <v>95</v>
      </c>
      <c r="R61" s="31">
        <v>129</v>
      </c>
      <c r="S61" s="31">
        <v>81</v>
      </c>
      <c r="T61" s="123" t="s">
        <v>56</v>
      </c>
    </row>
    <row r="62" spans="1:20" s="8" customFormat="1" ht="12.75" customHeight="1" x14ac:dyDescent="0.2">
      <c r="A62" s="124" t="s">
        <v>101</v>
      </c>
      <c r="B62" s="52"/>
      <c r="C62" s="53"/>
      <c r="D62" s="53"/>
      <c r="E62" s="53"/>
      <c r="F62" s="53"/>
      <c r="G62" s="53"/>
      <c r="H62" s="53"/>
      <c r="I62" s="53"/>
      <c r="J62" s="55"/>
      <c r="K62" s="56"/>
      <c r="L62" s="53"/>
      <c r="M62" s="53"/>
      <c r="N62" s="53"/>
      <c r="O62" s="53"/>
      <c r="P62" s="53"/>
      <c r="Q62" s="53"/>
      <c r="R62" s="53"/>
      <c r="S62" s="53"/>
      <c r="T62" s="125" t="s">
        <v>101</v>
      </c>
    </row>
    <row r="63" spans="1:20" s="8" customFormat="1" ht="12.75" customHeight="1" x14ac:dyDescent="0.2">
      <c r="A63" s="122" t="s">
        <v>72</v>
      </c>
      <c r="B63" s="30">
        <v>132236</v>
      </c>
      <c r="C63" s="31">
        <v>2462</v>
      </c>
      <c r="D63" s="31">
        <v>35909</v>
      </c>
      <c r="E63" s="31">
        <v>8906</v>
      </c>
      <c r="F63" s="31">
        <v>3101</v>
      </c>
      <c r="G63" s="31">
        <v>9283</v>
      </c>
      <c r="H63" s="31">
        <v>3419</v>
      </c>
      <c r="I63" s="31">
        <v>3915</v>
      </c>
      <c r="J63" s="32">
        <v>10378</v>
      </c>
      <c r="K63" s="33">
        <v>6834</v>
      </c>
      <c r="L63" s="31">
        <v>4242</v>
      </c>
      <c r="M63" s="31">
        <v>8632</v>
      </c>
      <c r="N63" s="31">
        <v>16978</v>
      </c>
      <c r="O63" s="31">
        <v>4033</v>
      </c>
      <c r="P63" s="31">
        <v>5086</v>
      </c>
      <c r="Q63" s="31">
        <v>2723</v>
      </c>
      <c r="R63" s="31">
        <v>3811</v>
      </c>
      <c r="S63" s="31">
        <v>2524</v>
      </c>
      <c r="T63" s="123" t="s">
        <v>72</v>
      </c>
    </row>
    <row r="64" spans="1:20" s="8" customFormat="1" ht="12.75" customHeight="1" x14ac:dyDescent="0.2">
      <c r="A64" s="126" t="s">
        <v>54</v>
      </c>
      <c r="B64" s="30">
        <v>119836</v>
      </c>
      <c r="C64" s="31">
        <v>2216</v>
      </c>
      <c r="D64" s="31">
        <v>32893</v>
      </c>
      <c r="E64" s="31">
        <v>8155</v>
      </c>
      <c r="F64" s="31">
        <v>2766</v>
      </c>
      <c r="G64" s="31">
        <v>8391</v>
      </c>
      <c r="H64" s="31">
        <v>3034</v>
      </c>
      <c r="I64" s="31">
        <v>3588</v>
      </c>
      <c r="J64" s="32">
        <v>9419</v>
      </c>
      <c r="K64" s="33">
        <v>6001</v>
      </c>
      <c r="L64" s="31">
        <v>3792</v>
      </c>
      <c r="M64" s="31">
        <v>7715</v>
      </c>
      <c r="N64" s="31">
        <v>15511</v>
      </c>
      <c r="O64" s="31">
        <v>3644</v>
      </c>
      <c r="P64" s="31">
        <v>4645</v>
      </c>
      <c r="Q64" s="31">
        <v>2469</v>
      </c>
      <c r="R64" s="31">
        <v>3383</v>
      </c>
      <c r="S64" s="31">
        <v>2214</v>
      </c>
      <c r="T64" s="127" t="s">
        <v>54</v>
      </c>
    </row>
    <row r="65" spans="1:20" s="8" customFormat="1" ht="12.75" customHeight="1" x14ac:dyDescent="0.2">
      <c r="A65" s="126" t="s">
        <v>53</v>
      </c>
      <c r="B65" s="30">
        <v>5386</v>
      </c>
      <c r="C65" s="31">
        <v>143</v>
      </c>
      <c r="D65" s="31">
        <v>648</v>
      </c>
      <c r="E65" s="31">
        <v>318</v>
      </c>
      <c r="F65" s="31">
        <v>188</v>
      </c>
      <c r="G65" s="31">
        <v>440</v>
      </c>
      <c r="H65" s="31">
        <v>207</v>
      </c>
      <c r="I65" s="31">
        <v>185</v>
      </c>
      <c r="J65" s="32">
        <v>458</v>
      </c>
      <c r="K65" s="33">
        <v>487</v>
      </c>
      <c r="L65" s="31">
        <v>239</v>
      </c>
      <c r="M65" s="31">
        <v>440</v>
      </c>
      <c r="N65" s="31">
        <v>643</v>
      </c>
      <c r="O65" s="31">
        <v>230</v>
      </c>
      <c r="P65" s="31">
        <v>213</v>
      </c>
      <c r="Q65" s="31">
        <v>111</v>
      </c>
      <c r="R65" s="31">
        <v>258</v>
      </c>
      <c r="S65" s="31">
        <v>178</v>
      </c>
      <c r="T65" s="127" t="s">
        <v>53</v>
      </c>
    </row>
    <row r="66" spans="1:20" s="8" customFormat="1" ht="12.75" customHeight="1" x14ac:dyDescent="0.2">
      <c r="A66" s="126" t="s">
        <v>52</v>
      </c>
      <c r="B66" s="30">
        <v>5595</v>
      </c>
      <c r="C66" s="31">
        <v>91</v>
      </c>
      <c r="D66" s="31">
        <v>1958</v>
      </c>
      <c r="E66" s="31">
        <v>309</v>
      </c>
      <c r="F66" s="31">
        <v>125</v>
      </c>
      <c r="G66" s="31">
        <v>377</v>
      </c>
      <c r="H66" s="31">
        <v>113</v>
      </c>
      <c r="I66" s="31">
        <v>101</v>
      </c>
      <c r="J66" s="32">
        <v>401</v>
      </c>
      <c r="K66" s="33">
        <v>290</v>
      </c>
      <c r="L66" s="31">
        <v>189</v>
      </c>
      <c r="M66" s="31">
        <v>388</v>
      </c>
      <c r="N66" s="31">
        <v>674</v>
      </c>
      <c r="O66" s="31">
        <v>131</v>
      </c>
      <c r="P66" s="31">
        <v>157</v>
      </c>
      <c r="Q66" s="31">
        <v>93</v>
      </c>
      <c r="R66" s="31">
        <v>127</v>
      </c>
      <c r="S66" s="31">
        <v>71</v>
      </c>
      <c r="T66" s="127" t="s">
        <v>52</v>
      </c>
    </row>
    <row r="67" spans="1:20" s="8" customFormat="1" ht="12.75" customHeight="1" x14ac:dyDescent="0.2">
      <c r="A67" s="122" t="s">
        <v>73</v>
      </c>
      <c r="B67" s="30">
        <v>37024</v>
      </c>
      <c r="C67" s="31">
        <v>561</v>
      </c>
      <c r="D67" s="31">
        <v>12520</v>
      </c>
      <c r="E67" s="31">
        <v>2640</v>
      </c>
      <c r="F67" s="31">
        <v>815</v>
      </c>
      <c r="G67" s="31">
        <v>2495</v>
      </c>
      <c r="H67" s="31">
        <v>971</v>
      </c>
      <c r="I67" s="31">
        <v>798</v>
      </c>
      <c r="J67" s="32">
        <v>2964</v>
      </c>
      <c r="K67" s="33">
        <v>1772</v>
      </c>
      <c r="L67" s="31">
        <v>880</v>
      </c>
      <c r="M67" s="31">
        <v>2180</v>
      </c>
      <c r="N67" s="31">
        <v>4309</v>
      </c>
      <c r="O67" s="31">
        <v>782</v>
      </c>
      <c r="P67" s="31">
        <v>1271</v>
      </c>
      <c r="Q67" s="31">
        <v>656</v>
      </c>
      <c r="R67" s="31">
        <v>892</v>
      </c>
      <c r="S67" s="31">
        <v>518</v>
      </c>
      <c r="T67" s="123" t="s">
        <v>73</v>
      </c>
    </row>
    <row r="68" spans="1:20" s="8" customFormat="1" ht="18" customHeight="1" x14ac:dyDescent="0.2">
      <c r="A68" s="126" t="s">
        <v>39</v>
      </c>
      <c r="B68" s="30">
        <v>19273</v>
      </c>
      <c r="C68" s="31">
        <v>229</v>
      </c>
      <c r="D68" s="31">
        <v>8059</v>
      </c>
      <c r="E68" s="31">
        <v>1418</v>
      </c>
      <c r="F68" s="31">
        <v>336</v>
      </c>
      <c r="G68" s="31">
        <v>1176</v>
      </c>
      <c r="H68" s="31">
        <v>432</v>
      </c>
      <c r="I68" s="31">
        <v>300</v>
      </c>
      <c r="J68" s="32">
        <v>1314</v>
      </c>
      <c r="K68" s="33">
        <v>815</v>
      </c>
      <c r="L68" s="31">
        <v>398</v>
      </c>
      <c r="M68" s="31">
        <v>897</v>
      </c>
      <c r="N68" s="31">
        <v>2172</v>
      </c>
      <c r="O68" s="31">
        <v>295</v>
      </c>
      <c r="P68" s="31">
        <v>575</v>
      </c>
      <c r="Q68" s="31">
        <v>242</v>
      </c>
      <c r="R68" s="31">
        <v>396</v>
      </c>
      <c r="S68" s="31">
        <v>219</v>
      </c>
      <c r="T68" s="127" t="s">
        <v>39</v>
      </c>
    </row>
    <row r="69" spans="1:20" s="10" customFormat="1" ht="12.75" customHeight="1" x14ac:dyDescent="0.2">
      <c r="A69" s="128" t="s">
        <v>40</v>
      </c>
      <c r="B69" s="16">
        <v>698</v>
      </c>
      <c r="C69" s="17">
        <v>8</v>
      </c>
      <c r="D69" s="17">
        <v>327</v>
      </c>
      <c r="E69" s="17">
        <v>30</v>
      </c>
      <c r="F69" s="17">
        <v>15</v>
      </c>
      <c r="G69" s="17">
        <v>39</v>
      </c>
      <c r="H69" s="17">
        <v>4</v>
      </c>
      <c r="I69" s="17">
        <v>11</v>
      </c>
      <c r="J69" s="20">
        <v>44</v>
      </c>
      <c r="K69" s="19">
        <v>30</v>
      </c>
      <c r="L69" s="17">
        <v>14</v>
      </c>
      <c r="M69" s="17">
        <v>30</v>
      </c>
      <c r="N69" s="17">
        <v>81</v>
      </c>
      <c r="O69" s="17">
        <v>6</v>
      </c>
      <c r="P69" s="17">
        <v>28</v>
      </c>
      <c r="Q69" s="17">
        <v>9</v>
      </c>
      <c r="R69" s="17">
        <v>12</v>
      </c>
      <c r="S69" s="17">
        <v>10</v>
      </c>
      <c r="T69" s="129" t="s">
        <v>40</v>
      </c>
    </row>
    <row r="70" spans="1:20" s="10" customFormat="1" ht="12.75" customHeight="1" x14ac:dyDescent="0.2">
      <c r="A70" s="130" t="s">
        <v>80</v>
      </c>
      <c r="B70" s="16">
        <v>18249</v>
      </c>
      <c r="C70" s="17">
        <v>213</v>
      </c>
      <c r="D70" s="17">
        <v>7578</v>
      </c>
      <c r="E70" s="17">
        <v>1372</v>
      </c>
      <c r="F70" s="17">
        <v>319</v>
      </c>
      <c r="G70" s="17">
        <v>1122</v>
      </c>
      <c r="H70" s="17">
        <v>420</v>
      </c>
      <c r="I70" s="17">
        <v>288</v>
      </c>
      <c r="J70" s="20">
        <v>1249</v>
      </c>
      <c r="K70" s="19">
        <v>768</v>
      </c>
      <c r="L70" s="17">
        <v>381</v>
      </c>
      <c r="M70" s="17">
        <v>849</v>
      </c>
      <c r="N70" s="17">
        <v>2061</v>
      </c>
      <c r="O70" s="17">
        <v>282</v>
      </c>
      <c r="P70" s="17">
        <v>539</v>
      </c>
      <c r="Q70" s="17">
        <v>225</v>
      </c>
      <c r="R70" s="17">
        <v>380</v>
      </c>
      <c r="S70" s="17">
        <v>203</v>
      </c>
      <c r="T70" s="131" t="s">
        <v>80</v>
      </c>
    </row>
    <row r="71" spans="1:20" s="8" customFormat="1" ht="12.75" customHeight="1" x14ac:dyDescent="0.2">
      <c r="A71" s="130" t="s">
        <v>74</v>
      </c>
      <c r="B71" s="30">
        <v>537</v>
      </c>
      <c r="C71" s="31">
        <v>10</v>
      </c>
      <c r="D71" s="31">
        <v>231</v>
      </c>
      <c r="E71" s="31">
        <v>14</v>
      </c>
      <c r="F71" s="31">
        <v>8</v>
      </c>
      <c r="G71" s="31">
        <v>38</v>
      </c>
      <c r="H71" s="31">
        <v>12</v>
      </c>
      <c r="I71" s="31">
        <v>16</v>
      </c>
      <c r="J71" s="32">
        <v>32</v>
      </c>
      <c r="K71" s="33">
        <v>12</v>
      </c>
      <c r="L71" s="31">
        <v>6</v>
      </c>
      <c r="M71" s="31">
        <v>23</v>
      </c>
      <c r="N71" s="31">
        <v>37</v>
      </c>
      <c r="O71" s="31">
        <v>10</v>
      </c>
      <c r="P71" s="31">
        <v>6</v>
      </c>
      <c r="Q71" s="31">
        <v>67</v>
      </c>
      <c r="R71" s="31">
        <v>9</v>
      </c>
      <c r="S71" s="31">
        <v>6</v>
      </c>
      <c r="T71" s="131" t="s">
        <v>74</v>
      </c>
    </row>
    <row r="72" spans="1:20" s="8" customFormat="1" ht="18" customHeight="1" x14ac:dyDescent="0.2">
      <c r="A72" s="108" t="s">
        <v>102</v>
      </c>
      <c r="B72" s="60"/>
      <c r="C72" s="61"/>
      <c r="D72" s="61"/>
      <c r="E72" s="61"/>
      <c r="F72" s="61"/>
      <c r="G72" s="61"/>
      <c r="H72" s="61"/>
      <c r="I72" s="61"/>
      <c r="J72" s="62"/>
      <c r="K72" s="63"/>
      <c r="L72" s="61"/>
      <c r="M72" s="61"/>
      <c r="N72" s="61"/>
      <c r="O72" s="61"/>
      <c r="P72" s="61"/>
      <c r="Q72" s="61"/>
      <c r="R72" s="61"/>
      <c r="S72" s="61"/>
      <c r="T72" s="109" t="s">
        <v>102</v>
      </c>
    </row>
    <row r="73" spans="1:20" s="8" customFormat="1" ht="12.75" customHeight="1" x14ac:dyDescent="0.2">
      <c r="A73" s="132" t="s">
        <v>75</v>
      </c>
      <c r="B73" s="30">
        <v>95212</v>
      </c>
      <c r="C73" s="31">
        <v>1623</v>
      </c>
      <c r="D73" s="31">
        <v>27258</v>
      </c>
      <c r="E73" s="31">
        <v>6857</v>
      </c>
      <c r="F73" s="31">
        <v>2096</v>
      </c>
      <c r="G73" s="31">
        <v>6797</v>
      </c>
      <c r="H73" s="31">
        <v>2626</v>
      </c>
      <c r="I73" s="31">
        <v>2575</v>
      </c>
      <c r="J73" s="32">
        <v>7268</v>
      </c>
      <c r="K73" s="33">
        <v>4794</v>
      </c>
      <c r="L73" s="31">
        <v>2671</v>
      </c>
      <c r="M73" s="31">
        <v>5967</v>
      </c>
      <c r="N73" s="31">
        <v>11833</v>
      </c>
      <c r="O73" s="31">
        <v>2812</v>
      </c>
      <c r="P73" s="31">
        <v>3624</v>
      </c>
      <c r="Q73" s="31">
        <v>2018</v>
      </c>
      <c r="R73" s="31">
        <v>2667</v>
      </c>
      <c r="S73" s="31">
        <v>1726</v>
      </c>
      <c r="T73" s="133" t="s">
        <v>75</v>
      </c>
    </row>
    <row r="74" spans="1:20" s="8" customFormat="1" ht="12.75" customHeight="1" x14ac:dyDescent="0.2">
      <c r="A74" s="132" t="s">
        <v>58</v>
      </c>
      <c r="B74" s="30">
        <v>59342</v>
      </c>
      <c r="C74" s="31">
        <v>1145</v>
      </c>
      <c r="D74" s="31">
        <v>16191</v>
      </c>
      <c r="E74" s="31">
        <v>3730</v>
      </c>
      <c r="F74" s="31">
        <v>1493</v>
      </c>
      <c r="G74" s="31">
        <v>4025</v>
      </c>
      <c r="H74" s="31">
        <v>1424</v>
      </c>
      <c r="I74" s="31">
        <v>1816</v>
      </c>
      <c r="J74" s="32">
        <v>4903</v>
      </c>
      <c r="K74" s="33">
        <v>3037</v>
      </c>
      <c r="L74" s="31">
        <v>2054</v>
      </c>
      <c r="M74" s="31">
        <v>3994</v>
      </c>
      <c r="N74" s="31">
        <v>7692</v>
      </c>
      <c r="O74" s="31">
        <v>1698</v>
      </c>
      <c r="P74" s="31">
        <v>2271</v>
      </c>
      <c r="Q74" s="31">
        <v>1121</v>
      </c>
      <c r="R74" s="31">
        <v>1664</v>
      </c>
      <c r="S74" s="31">
        <v>1084</v>
      </c>
      <c r="T74" s="133" t="s">
        <v>58</v>
      </c>
    </row>
    <row r="75" spans="1:20" s="11" customFormat="1" ht="12.75" customHeight="1" x14ac:dyDescent="0.2">
      <c r="A75" s="132" t="s">
        <v>59</v>
      </c>
      <c r="B75" s="30">
        <v>11643</v>
      </c>
      <c r="C75" s="31">
        <v>189</v>
      </c>
      <c r="D75" s="31">
        <v>4007</v>
      </c>
      <c r="E75" s="31">
        <v>779</v>
      </c>
      <c r="F75" s="31">
        <v>241</v>
      </c>
      <c r="G75" s="31">
        <v>765</v>
      </c>
      <c r="H75" s="31">
        <v>243</v>
      </c>
      <c r="I75" s="31">
        <v>229</v>
      </c>
      <c r="J75" s="32">
        <v>941</v>
      </c>
      <c r="K75" s="33">
        <v>618</v>
      </c>
      <c r="L75" s="31">
        <v>310</v>
      </c>
      <c r="M75" s="31">
        <v>672</v>
      </c>
      <c r="N75" s="31">
        <v>1386</v>
      </c>
      <c r="O75" s="31">
        <v>234</v>
      </c>
      <c r="P75" s="31">
        <v>384</v>
      </c>
      <c r="Q75" s="31">
        <v>175</v>
      </c>
      <c r="R75" s="31">
        <v>300</v>
      </c>
      <c r="S75" s="31">
        <v>170</v>
      </c>
      <c r="T75" s="133" t="s">
        <v>59</v>
      </c>
    </row>
    <row r="76" spans="1:20" s="8" customFormat="1" ht="12.75" customHeight="1" x14ac:dyDescent="0.2">
      <c r="A76" s="132" t="s">
        <v>60</v>
      </c>
      <c r="B76" s="30">
        <v>2312</v>
      </c>
      <c r="C76" s="31">
        <v>49</v>
      </c>
      <c r="D76" s="31">
        <v>734</v>
      </c>
      <c r="E76" s="31">
        <v>144</v>
      </c>
      <c r="F76" s="31">
        <v>63</v>
      </c>
      <c r="G76" s="31">
        <v>147</v>
      </c>
      <c r="H76" s="31">
        <v>72</v>
      </c>
      <c r="I76" s="31">
        <v>73</v>
      </c>
      <c r="J76" s="32">
        <v>172</v>
      </c>
      <c r="K76" s="33">
        <v>128</v>
      </c>
      <c r="L76" s="31">
        <v>63</v>
      </c>
      <c r="M76" s="31">
        <v>123</v>
      </c>
      <c r="N76" s="31">
        <v>285</v>
      </c>
      <c r="O76" s="31">
        <v>53</v>
      </c>
      <c r="P76" s="31">
        <v>57</v>
      </c>
      <c r="Q76" s="31">
        <v>53</v>
      </c>
      <c r="R76" s="31">
        <v>49</v>
      </c>
      <c r="S76" s="31">
        <v>47</v>
      </c>
      <c r="T76" s="133" t="s">
        <v>60</v>
      </c>
    </row>
    <row r="77" spans="1:20" s="8" customFormat="1" ht="12.75" customHeight="1" x14ac:dyDescent="0.2">
      <c r="A77" s="132" t="s">
        <v>62</v>
      </c>
      <c r="B77" s="30">
        <v>634</v>
      </c>
      <c r="C77" s="31">
        <v>13</v>
      </c>
      <c r="D77" s="31">
        <v>192</v>
      </c>
      <c r="E77" s="31">
        <v>30</v>
      </c>
      <c r="F77" s="31">
        <v>20</v>
      </c>
      <c r="G77" s="31">
        <v>37</v>
      </c>
      <c r="H77" s="31">
        <v>20</v>
      </c>
      <c r="I77" s="31">
        <v>18</v>
      </c>
      <c r="J77" s="32">
        <v>50</v>
      </c>
      <c r="K77" s="33">
        <v>26</v>
      </c>
      <c r="L77" s="31">
        <v>23</v>
      </c>
      <c r="M77" s="31">
        <v>51</v>
      </c>
      <c r="N77" s="31">
        <v>76</v>
      </c>
      <c r="O77" s="31">
        <v>16</v>
      </c>
      <c r="P77" s="31">
        <v>18</v>
      </c>
      <c r="Q77" s="31">
        <v>11</v>
      </c>
      <c r="R77" s="31">
        <v>20</v>
      </c>
      <c r="S77" s="31">
        <v>13</v>
      </c>
      <c r="T77" s="133" t="s">
        <v>62</v>
      </c>
    </row>
    <row r="78" spans="1:20" s="8" customFormat="1" ht="12.75" customHeight="1" x14ac:dyDescent="0.2">
      <c r="A78" s="132" t="s">
        <v>61</v>
      </c>
      <c r="B78" s="30">
        <v>117</v>
      </c>
      <c r="C78" s="31">
        <v>4</v>
      </c>
      <c r="D78" s="31">
        <v>47</v>
      </c>
      <c r="E78" s="31">
        <v>6</v>
      </c>
      <c r="F78" s="31">
        <v>3</v>
      </c>
      <c r="G78" s="31">
        <v>7</v>
      </c>
      <c r="H78" s="31">
        <v>5</v>
      </c>
      <c r="I78" s="31">
        <v>2</v>
      </c>
      <c r="J78" s="32">
        <v>8</v>
      </c>
      <c r="K78" s="33">
        <v>3</v>
      </c>
      <c r="L78" s="31">
        <v>1</v>
      </c>
      <c r="M78" s="31">
        <v>5</v>
      </c>
      <c r="N78" s="31">
        <v>15</v>
      </c>
      <c r="O78" s="31">
        <v>2</v>
      </c>
      <c r="P78" s="31">
        <v>3</v>
      </c>
      <c r="Q78" s="31">
        <v>1</v>
      </c>
      <c r="R78" s="31">
        <v>3</v>
      </c>
      <c r="S78" s="31">
        <v>2</v>
      </c>
      <c r="T78" s="133" t="s">
        <v>61</v>
      </c>
    </row>
    <row r="79" spans="1:20" s="8" customFormat="1" ht="18" customHeight="1" x14ac:dyDescent="0.2">
      <c r="A79" s="103" t="s">
        <v>109</v>
      </c>
      <c r="B79" s="60"/>
      <c r="C79" s="64"/>
      <c r="D79" s="64"/>
      <c r="E79" s="64"/>
      <c r="F79" s="64"/>
      <c r="G79" s="64"/>
      <c r="H79" s="64"/>
      <c r="I79" s="64"/>
      <c r="J79" s="65"/>
      <c r="K79" s="66"/>
      <c r="L79" s="64"/>
      <c r="M79" s="64"/>
      <c r="N79" s="64"/>
      <c r="O79" s="64"/>
      <c r="P79" s="64"/>
      <c r="Q79" s="64"/>
      <c r="R79" s="64"/>
      <c r="S79" s="64"/>
      <c r="T79" s="104" t="s">
        <v>109</v>
      </c>
    </row>
    <row r="80" spans="1:20" s="8" customFormat="1" ht="12.75" customHeight="1" x14ac:dyDescent="0.2">
      <c r="A80" s="92" t="s">
        <v>96</v>
      </c>
      <c r="B80" s="67">
        <v>2.9751593700000001</v>
      </c>
      <c r="C80" s="68">
        <v>2.3513645223999999</v>
      </c>
      <c r="D80" s="68">
        <v>2.4432434546000001</v>
      </c>
      <c r="E80" s="68">
        <v>4.8755988255</v>
      </c>
      <c r="F80" s="68">
        <v>3.3896843195000002</v>
      </c>
      <c r="G80" s="68">
        <v>2.3576728382000001</v>
      </c>
      <c r="H80" s="68">
        <v>3.4377207440999999</v>
      </c>
      <c r="I80" s="68">
        <v>2.8439033254999999</v>
      </c>
      <c r="J80" s="69">
        <v>2.6681353649999999</v>
      </c>
      <c r="K80" s="70">
        <v>2.8227716207000002</v>
      </c>
      <c r="L80" s="68">
        <v>2.9788810671000001</v>
      </c>
      <c r="M80" s="68">
        <v>3.1756342247</v>
      </c>
      <c r="N80" s="68">
        <v>3.1936854887999999</v>
      </c>
      <c r="O80" s="68">
        <v>2.3253896264999998</v>
      </c>
      <c r="P80" s="68">
        <v>2.6739733263000001</v>
      </c>
      <c r="Q80" s="68">
        <v>2.4839920512</v>
      </c>
      <c r="R80" s="68">
        <v>3.2487967419000001</v>
      </c>
      <c r="S80" s="68">
        <v>3.1127386869000002</v>
      </c>
      <c r="T80" s="94" t="s">
        <v>96</v>
      </c>
    </row>
    <row r="81" spans="1:20" s="8" customFormat="1" ht="12.75" customHeight="1" x14ac:dyDescent="0.2">
      <c r="A81" s="92" t="s">
        <v>97</v>
      </c>
      <c r="B81" s="67">
        <v>2.7468754299999998</v>
      </c>
      <c r="C81" s="68">
        <v>2.3393194707</v>
      </c>
      <c r="D81" s="68">
        <v>2.1764545419000001</v>
      </c>
      <c r="E81" s="68">
        <v>4.6815214945000001</v>
      </c>
      <c r="F81" s="68">
        <v>3.0595549738000001</v>
      </c>
      <c r="G81" s="68">
        <v>2.2741199700000001</v>
      </c>
      <c r="H81" s="68">
        <v>3.4965034964999999</v>
      </c>
      <c r="I81" s="68">
        <v>2.1019442984999999</v>
      </c>
      <c r="J81" s="69">
        <v>2.2857142857000001</v>
      </c>
      <c r="K81" s="70">
        <v>2.8964386555999999</v>
      </c>
      <c r="L81" s="68">
        <v>2.9547420006</v>
      </c>
      <c r="M81" s="68">
        <v>2.8684470820999999</v>
      </c>
      <c r="N81" s="68">
        <v>2.9667235156</v>
      </c>
      <c r="O81" s="68">
        <v>2.1763482157</v>
      </c>
      <c r="P81" s="68">
        <v>2.5465356774000001</v>
      </c>
      <c r="Q81" s="68">
        <v>1.9086425048</v>
      </c>
      <c r="R81" s="68">
        <v>3.3141210375000001</v>
      </c>
      <c r="S81" s="68">
        <v>2.4524524525000002</v>
      </c>
      <c r="T81" s="94" t="s">
        <v>97</v>
      </c>
    </row>
    <row r="82" spans="1:20" s="8" customFormat="1" ht="12.75" customHeight="1" x14ac:dyDescent="0.2">
      <c r="A82" s="92" t="s">
        <v>98</v>
      </c>
      <c r="B82" s="67">
        <v>3.2137821400000002</v>
      </c>
      <c r="C82" s="68">
        <v>2.3641851106999998</v>
      </c>
      <c r="D82" s="68">
        <v>2.7117115351000001</v>
      </c>
      <c r="E82" s="68">
        <v>5.0816407805999999</v>
      </c>
      <c r="F82" s="68">
        <v>3.7577526450000001</v>
      </c>
      <c r="G82" s="68">
        <v>2.4443659484000002</v>
      </c>
      <c r="H82" s="68">
        <v>3.3720930233000002</v>
      </c>
      <c r="I82" s="68">
        <v>3.6435718331000002</v>
      </c>
      <c r="J82" s="69">
        <v>3.0640841999999999</v>
      </c>
      <c r="K82" s="70">
        <v>2.7429699062999999</v>
      </c>
      <c r="L82" s="68">
        <v>3.0044227543000002</v>
      </c>
      <c r="M82" s="68">
        <v>3.4963487497000001</v>
      </c>
      <c r="N82" s="68">
        <v>3.4301772947</v>
      </c>
      <c r="O82" s="68">
        <v>2.4838380401000002</v>
      </c>
      <c r="P82" s="68">
        <v>2.8070175438999998</v>
      </c>
      <c r="Q82" s="68">
        <v>3.0944254834999998</v>
      </c>
      <c r="R82" s="68">
        <v>3.1797410510000002</v>
      </c>
      <c r="S82" s="68">
        <v>3.8356164384000002</v>
      </c>
      <c r="T82" s="94" t="s">
        <v>98</v>
      </c>
    </row>
    <row r="83" spans="1:20" ht="18" customHeight="1" x14ac:dyDescent="0.2">
      <c r="A83" s="134" t="s">
        <v>76</v>
      </c>
      <c r="B83" s="71"/>
      <c r="C83" s="72"/>
      <c r="D83" s="72"/>
      <c r="E83" s="72"/>
      <c r="F83" s="72"/>
      <c r="G83" s="72"/>
      <c r="H83" s="72"/>
      <c r="I83" s="72"/>
      <c r="J83" s="73"/>
      <c r="K83" s="74"/>
      <c r="L83" s="72"/>
      <c r="M83" s="72"/>
      <c r="N83" s="72"/>
      <c r="O83" s="72"/>
      <c r="P83" s="72"/>
      <c r="Q83" s="72"/>
      <c r="R83" s="72"/>
      <c r="S83" s="72"/>
      <c r="T83" s="135" t="s">
        <v>76</v>
      </c>
    </row>
    <row r="84" spans="1:20" x14ac:dyDescent="0.2">
      <c r="A84" s="136" t="s">
        <v>82</v>
      </c>
      <c r="B84" s="30">
        <v>2013</v>
      </c>
      <c r="C84" s="31">
        <v>35</v>
      </c>
      <c r="D84" s="31">
        <v>835</v>
      </c>
      <c r="E84" s="31">
        <v>196</v>
      </c>
      <c r="F84" s="31">
        <v>39</v>
      </c>
      <c r="G84" s="31">
        <v>108</v>
      </c>
      <c r="H84" s="31">
        <v>73</v>
      </c>
      <c r="I84" s="31">
        <v>76</v>
      </c>
      <c r="J84" s="32">
        <v>44</v>
      </c>
      <c r="K84" s="33">
        <v>47</v>
      </c>
      <c r="L84" s="31">
        <v>18</v>
      </c>
      <c r="M84" s="31">
        <v>48</v>
      </c>
      <c r="N84" s="31">
        <v>194</v>
      </c>
      <c r="O84" s="31">
        <v>98</v>
      </c>
      <c r="P84" s="31">
        <v>49</v>
      </c>
      <c r="Q84" s="31">
        <v>21</v>
      </c>
      <c r="R84" s="31">
        <v>111</v>
      </c>
      <c r="S84" s="31">
        <v>21</v>
      </c>
      <c r="T84" s="109" t="s">
        <v>82</v>
      </c>
    </row>
    <row r="85" spans="1:20" x14ac:dyDescent="0.2">
      <c r="A85" s="136" t="s">
        <v>83</v>
      </c>
      <c r="B85" s="30">
        <v>15688</v>
      </c>
      <c r="C85" s="31">
        <v>294</v>
      </c>
      <c r="D85" s="31">
        <v>6288</v>
      </c>
      <c r="E85" s="31">
        <v>1142</v>
      </c>
      <c r="F85" s="31">
        <v>406</v>
      </c>
      <c r="G85" s="31">
        <v>954</v>
      </c>
      <c r="H85" s="31">
        <v>404</v>
      </c>
      <c r="I85" s="31">
        <v>422</v>
      </c>
      <c r="J85" s="32">
        <v>480</v>
      </c>
      <c r="K85" s="33">
        <v>545</v>
      </c>
      <c r="L85" s="31">
        <v>305</v>
      </c>
      <c r="M85" s="31">
        <v>773</v>
      </c>
      <c r="N85" s="31">
        <v>1464</v>
      </c>
      <c r="O85" s="31">
        <v>718</v>
      </c>
      <c r="P85" s="31">
        <v>534</v>
      </c>
      <c r="Q85" s="31">
        <v>109</v>
      </c>
      <c r="R85" s="31">
        <v>658</v>
      </c>
      <c r="S85" s="31">
        <v>192</v>
      </c>
      <c r="T85" s="109" t="s">
        <v>83</v>
      </c>
    </row>
    <row r="86" spans="1:20" ht="18" customHeight="1" x14ac:dyDescent="0.2">
      <c r="A86" s="137" t="s">
        <v>110</v>
      </c>
      <c r="B86" s="75"/>
      <c r="C86" s="76"/>
      <c r="D86" s="76"/>
      <c r="E86" s="76"/>
      <c r="F86" s="76"/>
      <c r="G86" s="76"/>
      <c r="H86" s="76"/>
      <c r="I86" s="76"/>
      <c r="J86" s="77"/>
      <c r="K86" s="78"/>
      <c r="L86" s="76"/>
      <c r="M86" s="76"/>
      <c r="N86" s="76"/>
      <c r="O86" s="76"/>
      <c r="P86" s="76"/>
      <c r="Q86" s="76"/>
      <c r="R86" s="76"/>
      <c r="S86" s="76"/>
      <c r="T86" s="137" t="s">
        <v>110</v>
      </c>
    </row>
    <row r="87" spans="1:20" x14ac:dyDescent="0.2">
      <c r="A87" s="138" t="s">
        <v>94</v>
      </c>
      <c r="B87" s="79"/>
      <c r="C87" s="80"/>
      <c r="D87" s="80"/>
      <c r="E87" s="80"/>
      <c r="F87" s="80"/>
      <c r="G87" s="80"/>
      <c r="H87" s="80"/>
      <c r="I87" s="80"/>
      <c r="J87" s="81"/>
      <c r="K87" s="82"/>
      <c r="L87" s="80"/>
      <c r="M87" s="80"/>
      <c r="N87" s="80"/>
      <c r="O87" s="80"/>
      <c r="P87" s="80"/>
      <c r="Q87" s="80"/>
      <c r="R87" s="80"/>
      <c r="S87" s="80"/>
      <c r="T87" s="138" t="s">
        <v>94</v>
      </c>
    </row>
    <row r="88" spans="1:20" x14ac:dyDescent="0.2">
      <c r="A88" s="139" t="s">
        <v>84</v>
      </c>
      <c r="B88" s="30">
        <v>1311</v>
      </c>
      <c r="C88" s="31">
        <v>15</v>
      </c>
      <c r="D88" s="31">
        <v>118</v>
      </c>
      <c r="E88" s="31">
        <v>326</v>
      </c>
      <c r="F88" s="31">
        <v>31</v>
      </c>
      <c r="G88" s="31">
        <v>128</v>
      </c>
      <c r="H88" s="31">
        <v>21</v>
      </c>
      <c r="I88" s="31">
        <v>22</v>
      </c>
      <c r="J88" s="32">
        <v>70</v>
      </c>
      <c r="K88" s="33">
        <v>78</v>
      </c>
      <c r="L88" s="31">
        <v>23</v>
      </c>
      <c r="M88" s="31">
        <v>34</v>
      </c>
      <c r="N88" s="31">
        <v>89</v>
      </c>
      <c r="O88" s="31">
        <v>35</v>
      </c>
      <c r="P88" s="31">
        <v>157</v>
      </c>
      <c r="Q88" s="31">
        <v>17</v>
      </c>
      <c r="R88" s="31">
        <v>137</v>
      </c>
      <c r="S88" s="31">
        <v>10</v>
      </c>
      <c r="T88" s="139" t="s">
        <v>84</v>
      </c>
    </row>
    <row r="89" spans="1:20" x14ac:dyDescent="0.2">
      <c r="A89" s="139" t="s">
        <v>85</v>
      </c>
      <c r="B89" s="30">
        <v>21671</v>
      </c>
      <c r="C89" s="31">
        <v>424</v>
      </c>
      <c r="D89" s="31">
        <v>2801</v>
      </c>
      <c r="E89" s="31">
        <v>4907</v>
      </c>
      <c r="F89" s="31">
        <v>428</v>
      </c>
      <c r="G89" s="31">
        <v>1983</v>
      </c>
      <c r="H89" s="31">
        <v>307</v>
      </c>
      <c r="I89" s="31">
        <v>326</v>
      </c>
      <c r="J89" s="32">
        <v>1684</v>
      </c>
      <c r="K89" s="33">
        <v>929</v>
      </c>
      <c r="L89" s="31">
        <v>484</v>
      </c>
      <c r="M89" s="31">
        <v>577</v>
      </c>
      <c r="N89" s="31">
        <v>1902</v>
      </c>
      <c r="O89" s="31">
        <v>473</v>
      </c>
      <c r="P89" s="31">
        <v>2322</v>
      </c>
      <c r="Q89" s="31">
        <v>244</v>
      </c>
      <c r="R89" s="31">
        <v>1668</v>
      </c>
      <c r="S89" s="31">
        <v>212</v>
      </c>
      <c r="T89" s="139" t="s">
        <v>85</v>
      </c>
    </row>
    <row r="90" spans="1:20" x14ac:dyDescent="0.2">
      <c r="A90" s="139" t="s">
        <v>86</v>
      </c>
      <c r="B90" s="30">
        <v>62383</v>
      </c>
      <c r="C90" s="31">
        <v>1404</v>
      </c>
      <c r="D90" s="31">
        <v>6476</v>
      </c>
      <c r="E90" s="31">
        <v>14956</v>
      </c>
      <c r="F90" s="31">
        <v>1230</v>
      </c>
      <c r="G90" s="31">
        <v>6099</v>
      </c>
      <c r="H90" s="31">
        <v>889</v>
      </c>
      <c r="I90" s="31">
        <v>1189</v>
      </c>
      <c r="J90" s="32">
        <v>4796</v>
      </c>
      <c r="K90" s="33">
        <v>2884</v>
      </c>
      <c r="L90" s="31">
        <v>1511</v>
      </c>
      <c r="M90" s="31">
        <v>1774</v>
      </c>
      <c r="N90" s="31">
        <v>5348</v>
      </c>
      <c r="O90" s="31">
        <v>1215</v>
      </c>
      <c r="P90" s="31">
        <v>6248</v>
      </c>
      <c r="Q90" s="31">
        <v>846</v>
      </c>
      <c r="R90" s="31">
        <v>4970</v>
      </c>
      <c r="S90" s="31">
        <v>548</v>
      </c>
      <c r="T90" s="139" t="s">
        <v>86</v>
      </c>
    </row>
    <row r="91" spans="1:20" x14ac:dyDescent="0.2">
      <c r="A91" s="139" t="s">
        <v>87</v>
      </c>
      <c r="B91" s="30">
        <v>13839</v>
      </c>
      <c r="C91" s="83" t="s">
        <v>89</v>
      </c>
      <c r="D91" s="31">
        <v>1082</v>
      </c>
      <c r="E91" s="31">
        <v>4203</v>
      </c>
      <c r="F91" s="31">
        <v>54</v>
      </c>
      <c r="G91" s="31">
        <v>1376</v>
      </c>
      <c r="H91" s="83" t="s">
        <v>88</v>
      </c>
      <c r="I91" s="31">
        <v>285</v>
      </c>
      <c r="J91" s="32">
        <v>856</v>
      </c>
      <c r="K91" s="33">
        <v>1219</v>
      </c>
      <c r="L91" s="31">
        <v>547</v>
      </c>
      <c r="M91" s="83" t="s">
        <v>88</v>
      </c>
      <c r="N91" s="31">
        <v>412</v>
      </c>
      <c r="O91" s="83" t="s">
        <v>88</v>
      </c>
      <c r="P91" s="31">
        <v>2046</v>
      </c>
      <c r="Q91" s="31">
        <v>165</v>
      </c>
      <c r="R91" s="31">
        <v>439</v>
      </c>
      <c r="S91" s="83" t="s">
        <v>88</v>
      </c>
      <c r="T91" s="139" t="s">
        <v>87</v>
      </c>
    </row>
    <row r="92" spans="1:20" x14ac:dyDescent="0.2">
      <c r="A92" s="138" t="s">
        <v>90</v>
      </c>
      <c r="B92" s="30">
        <v>1464864</v>
      </c>
      <c r="C92" s="31">
        <v>10562</v>
      </c>
      <c r="D92" s="31">
        <v>241755</v>
      </c>
      <c r="E92" s="31">
        <v>477721</v>
      </c>
      <c r="F92" s="31">
        <v>21571</v>
      </c>
      <c r="G92" s="31">
        <v>95096</v>
      </c>
      <c r="H92" s="31">
        <v>13079</v>
      </c>
      <c r="I92" s="31">
        <v>23239</v>
      </c>
      <c r="J92" s="32">
        <v>83843</v>
      </c>
      <c r="K92" s="33">
        <v>53134</v>
      </c>
      <c r="L92" s="31">
        <v>30926</v>
      </c>
      <c r="M92" s="31">
        <v>33986</v>
      </c>
      <c r="N92" s="31">
        <v>96543</v>
      </c>
      <c r="O92" s="31">
        <v>26627</v>
      </c>
      <c r="P92" s="31">
        <v>148689</v>
      </c>
      <c r="Q92" s="31">
        <v>9462</v>
      </c>
      <c r="R92" s="31">
        <v>93205</v>
      </c>
      <c r="S92" s="31">
        <v>5426</v>
      </c>
      <c r="T92" s="138" t="s">
        <v>90</v>
      </c>
    </row>
    <row r="93" spans="1:20" x14ac:dyDescent="0.2">
      <c r="A93" s="139" t="s">
        <v>91</v>
      </c>
      <c r="B93" s="30">
        <v>1177495</v>
      </c>
      <c r="C93" s="31">
        <v>9850</v>
      </c>
      <c r="D93" s="31">
        <v>154803</v>
      </c>
      <c r="E93" s="31">
        <v>350848</v>
      </c>
      <c r="F93" s="31">
        <v>18937</v>
      </c>
      <c r="G93" s="31">
        <v>87039</v>
      </c>
      <c r="H93" s="31">
        <v>11457</v>
      </c>
      <c r="I93" s="31">
        <v>21922</v>
      </c>
      <c r="J93" s="32">
        <v>73683</v>
      </c>
      <c r="K93" s="33">
        <v>48994</v>
      </c>
      <c r="L93" s="31">
        <v>27673</v>
      </c>
      <c r="M93" s="31">
        <v>30584</v>
      </c>
      <c r="N93" s="31">
        <v>83450</v>
      </c>
      <c r="O93" s="31">
        <v>23572</v>
      </c>
      <c r="P93" s="31">
        <v>137185</v>
      </c>
      <c r="Q93" s="31">
        <v>8724</v>
      </c>
      <c r="R93" s="31">
        <v>83864</v>
      </c>
      <c r="S93" s="31">
        <v>4910</v>
      </c>
      <c r="T93" s="139" t="s">
        <v>91</v>
      </c>
    </row>
    <row r="94" spans="1:20" x14ac:dyDescent="0.2">
      <c r="A94" s="139" t="s">
        <v>92</v>
      </c>
      <c r="B94" s="30">
        <v>287369</v>
      </c>
      <c r="C94" s="31">
        <v>712</v>
      </c>
      <c r="D94" s="31">
        <v>86952</v>
      </c>
      <c r="E94" s="31">
        <v>126873</v>
      </c>
      <c r="F94" s="31">
        <v>2634</v>
      </c>
      <c r="G94" s="31">
        <v>8057</v>
      </c>
      <c r="H94" s="31">
        <v>1622</v>
      </c>
      <c r="I94" s="31">
        <v>1317</v>
      </c>
      <c r="J94" s="32">
        <v>10160</v>
      </c>
      <c r="K94" s="33">
        <v>4140</v>
      </c>
      <c r="L94" s="31">
        <v>3253</v>
      </c>
      <c r="M94" s="31">
        <v>3402</v>
      </c>
      <c r="N94" s="31">
        <v>13093</v>
      </c>
      <c r="O94" s="31">
        <v>3055</v>
      </c>
      <c r="P94" s="31">
        <v>11504</v>
      </c>
      <c r="Q94" s="31">
        <v>738</v>
      </c>
      <c r="R94" s="31">
        <v>9341</v>
      </c>
      <c r="S94" s="31">
        <v>516</v>
      </c>
      <c r="T94" s="139" t="s">
        <v>92</v>
      </c>
    </row>
    <row r="95" spans="1:20" x14ac:dyDescent="0.2">
      <c r="A95" s="138" t="s">
        <v>93</v>
      </c>
      <c r="B95" s="30">
        <v>4222347</v>
      </c>
      <c r="C95" s="31">
        <v>38675</v>
      </c>
      <c r="D95" s="31">
        <v>486749</v>
      </c>
      <c r="E95" s="31">
        <v>1222670</v>
      </c>
      <c r="F95" s="31">
        <v>57190</v>
      </c>
      <c r="G95" s="31">
        <v>292961</v>
      </c>
      <c r="H95" s="31">
        <v>39855</v>
      </c>
      <c r="I95" s="31">
        <v>67683</v>
      </c>
      <c r="J95" s="32">
        <v>267296</v>
      </c>
      <c r="K95" s="33">
        <v>155302</v>
      </c>
      <c r="L95" s="31">
        <v>86437</v>
      </c>
      <c r="M95" s="31">
        <v>104102</v>
      </c>
      <c r="N95" s="31">
        <v>351752</v>
      </c>
      <c r="O95" s="31">
        <v>73732</v>
      </c>
      <c r="P95" s="31">
        <v>645249</v>
      </c>
      <c r="Q95" s="31">
        <v>26771</v>
      </c>
      <c r="R95" s="31">
        <v>289968</v>
      </c>
      <c r="S95" s="31">
        <v>15955</v>
      </c>
      <c r="T95" s="138" t="s">
        <v>93</v>
      </c>
    </row>
    <row r="96" spans="1:20" x14ac:dyDescent="0.2">
      <c r="A96" s="139" t="s">
        <v>91</v>
      </c>
      <c r="B96" s="30">
        <v>3570497</v>
      </c>
      <c r="C96" s="31">
        <v>37183</v>
      </c>
      <c r="D96" s="31">
        <v>319126</v>
      </c>
      <c r="E96" s="31">
        <v>901716</v>
      </c>
      <c r="F96" s="31">
        <v>51692</v>
      </c>
      <c r="G96" s="31">
        <v>274927</v>
      </c>
      <c r="H96" s="31">
        <v>36702</v>
      </c>
      <c r="I96" s="31">
        <v>64862</v>
      </c>
      <c r="J96" s="32">
        <v>245017</v>
      </c>
      <c r="K96" s="33">
        <v>146046</v>
      </c>
      <c r="L96" s="31">
        <v>79285</v>
      </c>
      <c r="M96" s="31">
        <v>95824</v>
      </c>
      <c r="N96" s="31">
        <v>323335</v>
      </c>
      <c r="O96" s="31">
        <v>66630</v>
      </c>
      <c r="P96" s="31">
        <v>620188</v>
      </c>
      <c r="Q96" s="31">
        <v>24749</v>
      </c>
      <c r="R96" s="31">
        <v>269054</v>
      </c>
      <c r="S96" s="31">
        <v>14161</v>
      </c>
      <c r="T96" s="139" t="s">
        <v>91</v>
      </c>
    </row>
    <row r="97" spans="1:20" x14ac:dyDescent="0.2">
      <c r="A97" s="139" t="s">
        <v>92</v>
      </c>
      <c r="B97" s="30">
        <v>651850</v>
      </c>
      <c r="C97" s="31">
        <v>1492</v>
      </c>
      <c r="D97" s="31">
        <v>167623</v>
      </c>
      <c r="E97" s="31">
        <v>320954</v>
      </c>
      <c r="F97" s="31">
        <v>5498</v>
      </c>
      <c r="G97" s="31">
        <v>18034</v>
      </c>
      <c r="H97" s="31">
        <v>3153</v>
      </c>
      <c r="I97" s="31">
        <v>2821</v>
      </c>
      <c r="J97" s="32">
        <v>22279</v>
      </c>
      <c r="K97" s="33">
        <v>9256</v>
      </c>
      <c r="L97" s="31">
        <v>7152</v>
      </c>
      <c r="M97" s="31">
        <v>8278</v>
      </c>
      <c r="N97" s="31">
        <v>28417</v>
      </c>
      <c r="O97" s="31">
        <v>7102</v>
      </c>
      <c r="P97" s="31">
        <v>25061</v>
      </c>
      <c r="Q97" s="31">
        <v>2022</v>
      </c>
      <c r="R97" s="31">
        <v>20914</v>
      </c>
      <c r="S97" s="31">
        <v>1794</v>
      </c>
      <c r="T97" s="139" t="s">
        <v>92</v>
      </c>
    </row>
    <row r="98" spans="1:20" x14ac:dyDescent="0.2">
      <c r="A98" s="138" t="s">
        <v>95</v>
      </c>
      <c r="B98" s="46">
        <v>2.8824157055000001</v>
      </c>
      <c r="C98" s="47">
        <v>3.6617117970000002</v>
      </c>
      <c r="D98" s="47">
        <v>2.0133978615000001</v>
      </c>
      <c r="E98" s="47">
        <v>2.5593808938999998</v>
      </c>
      <c r="F98" s="47">
        <v>2.6512447266999999</v>
      </c>
      <c r="G98" s="47">
        <v>3.0806868848</v>
      </c>
      <c r="H98" s="47">
        <v>3.0472513188999999</v>
      </c>
      <c r="I98" s="47">
        <v>2.9124747192</v>
      </c>
      <c r="J98" s="48">
        <v>3.1880538625999999</v>
      </c>
      <c r="K98" s="49">
        <v>2.9228366017999998</v>
      </c>
      <c r="L98" s="47">
        <v>2.7949621678000001</v>
      </c>
      <c r="M98" s="47">
        <v>3.0630847995999999</v>
      </c>
      <c r="N98" s="47">
        <v>3.6434749282999999</v>
      </c>
      <c r="O98" s="47">
        <v>2.7690689901000001</v>
      </c>
      <c r="P98" s="47">
        <v>4.3395879990999999</v>
      </c>
      <c r="Q98" s="47">
        <v>2.8293172691000001</v>
      </c>
      <c r="R98" s="47">
        <v>3.1110777319</v>
      </c>
      <c r="S98" s="47">
        <v>2.9404718023999998</v>
      </c>
      <c r="T98" s="138" t="s">
        <v>95</v>
      </c>
    </row>
    <row r="99" spans="1:20" x14ac:dyDescent="0.2">
      <c r="A99" s="15"/>
    </row>
  </sheetData>
  <mergeCells count="2">
    <mergeCell ref="A1:J1"/>
    <mergeCell ref="K1:T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&amp;C&amp;"Arial,Tučné"&amp;8Statistický průvodce obcemi Jihočeského kraje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101</vt:lpstr>
      <vt:lpstr>'101'!Názvy_tisku</vt:lpstr>
      <vt:lpstr>'101'!Oblast_tisku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Dolejšová Petra</cp:lastModifiedBy>
  <cp:lastPrinted>2023-07-12T08:47:03Z</cp:lastPrinted>
  <dcterms:created xsi:type="dcterms:W3CDTF">2004-10-06T12:12:51Z</dcterms:created>
  <dcterms:modified xsi:type="dcterms:W3CDTF">2023-07-13T11:17:17Z</dcterms:modified>
</cp:coreProperties>
</file>