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avicek38074\Desktop\ČSÚ\2022\Úkol č. 11 - Bulletin - 1. čtvrtletí 2022\Kapitola S - Vybrané údaje podle nižších územně-správních celků kraje Hl. m. Praha\"/>
    </mc:Choice>
  </mc:AlternateContent>
  <bookViews>
    <workbookView xWindow="-15" yWindow="-15" windowWidth="10335" windowHeight="12450"/>
  </bookViews>
  <sheets>
    <sheet name="S.20" sheetId="1" r:id="rId1"/>
  </sheets>
  <definedNames>
    <definedName name="_xlnm.Print_Titles" localSheetId="0">S.20!$1:$5</definedName>
  </definedNames>
  <calcPr calcId="162913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5" i="1"/>
  <c r="I19" i="1"/>
  <c r="I20" i="1"/>
  <c r="I21" i="1"/>
  <c r="I22" i="1"/>
  <c r="I23" i="1"/>
  <c r="I26" i="1"/>
  <c r="I27" i="1"/>
  <c r="I28" i="1"/>
  <c r="I34" i="1"/>
  <c r="I35" i="1"/>
  <c r="I36" i="1"/>
  <c r="I37" i="1"/>
  <c r="I38" i="1"/>
  <c r="I39" i="1"/>
  <c r="I47" i="1"/>
  <c r="I50" i="1"/>
  <c r="I51" i="1"/>
  <c r="I53" i="1"/>
  <c r="I55" i="1"/>
  <c r="I56" i="1"/>
  <c r="I60" i="1"/>
  <c r="I8" i="1"/>
</calcChain>
</file>

<file path=xl/sharedStrings.xml><?xml version="1.0" encoding="utf-8"?>
<sst xmlns="http://schemas.openxmlformats.org/spreadsheetml/2006/main" count="311" uniqueCount="71">
  <si>
    <t>Hosté</t>
  </si>
  <si>
    <t xml:space="preserve">Přenocování </t>
  </si>
  <si>
    <t xml:space="preserve">celkem </t>
  </si>
  <si>
    <t>Průměrný 
počet 
přeno-
cování</t>
  </si>
  <si>
    <t>v tom</t>
  </si>
  <si>
    <t>rezidenti</t>
  </si>
  <si>
    <t>nerezidenti</t>
  </si>
  <si>
    <t>Hl. m. Praha</t>
  </si>
  <si>
    <t>v tom MČ:</t>
  </si>
  <si>
    <t>Praha 1</t>
  </si>
  <si>
    <t>Praha 2</t>
  </si>
  <si>
    <t>Praha 3</t>
  </si>
  <si>
    <t>Praha 4</t>
  </si>
  <si>
    <t>Praha 5</t>
  </si>
  <si>
    <t>Praha-Kunratice</t>
  </si>
  <si>
    <t>Praha-Slivenec</t>
  </si>
  <si>
    <t>Praha 6</t>
  </si>
  <si>
    <t>Praha-Lysolaje</t>
  </si>
  <si>
    <t>Praha-Nebušice</t>
  </si>
  <si>
    <t>Praha-Přední Kopanina</t>
  </si>
  <si>
    <t>Praha 7</t>
  </si>
  <si>
    <t>Praha 8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</si>
  <si>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</si>
  <si>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</si>
  <si>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</si>
  <si>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</si>
  <si>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</si>
  <si>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</si>
  <si>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</si>
  <si>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</si>
  <si>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</si>
  <si>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</si>
  <si>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Praha-Řeporyje</t>
  </si>
  <si>
    <t>Praha 14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</si>
  <si>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</si>
  <si>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</si>
  <si>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</si>
  <si>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</si>
  <si>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</si>
  <si>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</si>
  <si>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</si>
  <si>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</si>
  <si>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</si>
  <si>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 17</t>
  </si>
  <si>
    <t>Praha-Zličín</t>
  </si>
  <si>
    <t>Praha 18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</si>
  <si>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</si>
  <si>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</si>
  <si>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</si>
  <si>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</si>
  <si>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</si>
  <si>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</si>
  <si>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</si>
  <si>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</si>
  <si>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</si>
  <si>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</si>
  <si>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</si>
  <si>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</si>
  <si>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Praha 13</t>
  </si>
  <si>
    <t>Praha-Zbraslav</t>
  </si>
  <si>
    <t>Praha-Suchdol</t>
  </si>
  <si>
    <t>Praha-Březiněves</t>
  </si>
  <si>
    <t>Praha-Čakovice</t>
  </si>
  <si>
    <t>Praha-Dolní Počernice</t>
  </si>
  <si>
    <t>Praha 22</t>
  </si>
  <si>
    <t>Praha-Troja</t>
  </si>
  <si>
    <r>
      <t>Průměrná 
doba 
pobytu 
(dny)</t>
    </r>
    <r>
      <rPr>
        <vertAlign val="superscript"/>
        <sz val="8"/>
        <rFont val="Arial"/>
        <family val="2"/>
        <charset val="238"/>
      </rPr>
      <t>1)</t>
    </r>
  </si>
  <si>
    <r>
      <t xml:space="preserve">1) </t>
    </r>
    <r>
      <rPr>
        <sz val="8"/>
        <rFont val="Arial"/>
        <family val="2"/>
        <charset val="238"/>
      </rPr>
      <t>představuje průměrný počet přenocování plus 1 den</t>
    </r>
  </si>
  <si>
    <t xml:space="preserve">. </t>
  </si>
  <si>
    <t xml:space="preserve">i.d. </t>
  </si>
  <si>
    <t>Tab. S.20 Návštěvnost hromadných ubytovacích zařízení v kraji Hl. m. Praha 
                podle 57 městských částí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</si>
</sst>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0" x14ac:knownFonts="1"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4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0" fontId="9" fillId="0" borderId="0" xfId="1" applyBorder="1"/>
    <xf numFmtId="0" fontId="3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65" fontId="1" fillId="0" borderId="1" xfId="0" applyNumberFormat="1" applyFont="1" applyFill="1" applyBorder="1"/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16" xfId="0" applyNumberFormat="1" applyFont="1" applyFill="1" applyBorder="1" applyAlignment="1">
      <alignment horizontal="right"/>
    </xf>
    <xf numFmtId="0" fontId="7" fillId="0" borderId="0" xfId="0" applyFont="1" applyBorder="1"/>
    <xf numFmtId="0" fontId="4" fillId="0" borderId="0" xfId="0" applyFont="1" applyBorder="1"/>
    <xf numFmtId="165" fontId="1" fillId="0" borderId="6" xfId="0" applyNumberFormat="1" applyFont="1" applyFill="1" applyBorder="1"/>
    <xf numFmtId="165" fontId="1" fillId="0" borderId="15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sqref="A1:I1"/>
    </sheetView>
  </sheetViews>
  <sheetFormatPr defaultRowHeight="11.25" x14ac:dyDescent="0.2"/>
  <cols>
    <col min="1" max="1" width="19.140625" style="8" customWidth="1"/>
    <col min="2" max="3" width="8.28515625" style="3" bestFit="1" customWidth="1"/>
    <col min="4" max="4" width="8.5703125" style="3" bestFit="1" customWidth="1"/>
    <col min="5" max="5" width="9.140625" style="3" bestFit="1" customWidth="1"/>
    <col min="6" max="6" width="8.28515625" style="3" bestFit="1" customWidth="1"/>
    <col min="7" max="7" width="9.140625" style="3" bestFit="1" customWidth="1"/>
    <col min="8" max="8" width="7.5703125" style="3" bestFit="1" customWidth="1"/>
    <col min="9" max="9" width="7.28515625" style="15" customWidth="1"/>
    <col min="10" max="10" width="9.140625" style="9"/>
    <col min="11" max="16384" width="9.140625" style="3"/>
  </cols>
  <sheetData>
    <row r="1" spans="1:10" ht="28.5" customHeight="1" x14ac:dyDescent="0.2">
      <c r="A1" s="35" t="s">
        <v>70</v>
      </c>
      <c r="B1" s="36"/>
      <c r="C1" s="36"/>
      <c r="D1" s="36"/>
      <c r="E1" s="36"/>
      <c r="F1" s="36"/>
      <c r="G1" s="36"/>
      <c r="H1" s="36"/>
      <c r="I1" s="36"/>
    </row>
    <row r="2" spans="1:10" ht="6" customHeight="1" thickBot="1" x14ac:dyDescent="0.25">
      <c r="A2" s="4"/>
    </row>
    <row r="3" spans="1:10" ht="15" customHeight="1" x14ac:dyDescent="0.2">
      <c r="A3" s="32"/>
      <c r="B3" s="37" t="s">
        <v>0</v>
      </c>
      <c r="C3" s="38"/>
      <c r="D3" s="38"/>
      <c r="E3" s="37" t="s">
        <v>1</v>
      </c>
      <c r="F3" s="38"/>
      <c r="G3" s="38"/>
      <c r="H3" s="39" t="s">
        <v>3</v>
      </c>
      <c r="I3" s="42" t="s">
        <v>66</v>
      </c>
    </row>
    <row r="4" spans="1:10" ht="12.75" customHeight="1" x14ac:dyDescent="0.2">
      <c r="A4" s="33"/>
      <c r="B4" s="45" t="s">
        <v>2</v>
      </c>
      <c r="C4" s="46" t="s">
        <v>4</v>
      </c>
      <c r="D4" s="47"/>
      <c r="E4" s="45" t="s">
        <v>2</v>
      </c>
      <c r="F4" s="46" t="s">
        <v>4</v>
      </c>
      <c r="G4" s="47"/>
      <c r="H4" s="40"/>
      <c r="I4" s="43"/>
    </row>
    <row r="5" spans="1:10" ht="20.25" customHeight="1" thickBot="1" x14ac:dyDescent="0.25">
      <c r="A5" s="34"/>
      <c r="B5" s="44"/>
      <c r="C5" s="5" t="s">
        <v>5</v>
      </c>
      <c r="D5" s="5" t="s">
        <v>6</v>
      </c>
      <c r="E5" s="44"/>
      <c r="F5" s="5" t="s">
        <v>5</v>
      </c>
      <c r="G5" s="6" t="s">
        <v>6</v>
      </c>
      <c r="H5" s="41"/>
      <c r="I5" s="44"/>
    </row>
    <row r="6" spans="1:10" ht="15" customHeight="1" x14ac:dyDescent="0.2">
      <c r="A6" s="18" t="s">
        <v>7</v>
      </c>
      <c r="B6" s="13">
        <v>2354720</v>
      </c>
      <c r="C6" s="13">
        <v>943464</v>
      </c>
      <c r="D6" s="13">
        <v>1411256</v>
      </c>
      <c r="E6" s="13">
        <v>5257254</v>
      </c>
      <c r="F6" s="13">
        <v>1828818</v>
      </c>
      <c r="G6" s="13">
        <v>3428436</v>
      </c>
      <c r="H6" s="25">
        <v>2.2326450702999998</v>
      </c>
      <c r="I6" s="26">
        <v>3.2326450702999998</v>
      </c>
    </row>
    <row r="7" spans="1:10" ht="12.75" customHeight="1" x14ac:dyDescent="0.2">
      <c r="A7" s="9" t="s">
        <v>8</v>
      </c>
      <c r="B7" s="11"/>
      <c r="C7" s="11"/>
      <c r="D7" s="11"/>
      <c r="E7" s="11"/>
      <c r="F7" s="11"/>
      <c r="G7" s="11"/>
      <c r="H7" s="19"/>
      <c r="I7" s="27"/>
    </row>
    <row r="8" spans="1:10" ht="12.75" customHeight="1" x14ac:dyDescent="0.2">
      <c r="A8" s="10" t="s">
        <v>9</v>
      </c>
      <c r="B8" s="20">
        <v>903373</v>
      </c>
      <c r="C8" s="20">
        <v>242320</v>
      </c>
      <c r="D8" s="20">
        <v>661053</v>
      </c>
      <c r="E8" s="20">
        <v>2090579</v>
      </c>
      <c r="F8" s="20">
        <v>446689</v>
      </c>
      <c r="G8" s="20">
        <v>1643890</v>
      </c>
      <c r="H8" s="21">
        <v>2.3141924764189321</v>
      </c>
      <c r="I8" s="22">
        <f>H8+1</f>
        <v>3.3141924764189321</v>
      </c>
    </row>
    <row r="9" spans="1:10" ht="12.75" customHeight="1" x14ac:dyDescent="0.2">
      <c r="A9" s="10" t="s">
        <v>10</v>
      </c>
      <c r="B9" s="12">
        <v>210672</v>
      </c>
      <c r="C9" s="12">
        <v>79508</v>
      </c>
      <c r="D9" s="12">
        <v>131164</v>
      </c>
      <c r="E9" s="12">
        <v>478391</v>
      </c>
      <c r="F9" s="12">
        <v>156775</v>
      </c>
      <c r="G9" s="12">
        <v>321616</v>
      </c>
      <c r="H9" s="21">
        <v>2.2707858661806029</v>
      </c>
      <c r="I9" s="22">
        <f t="shared" ref="I9:I60" si="0">H9+1</f>
        <v>3.2707858661806029</v>
      </c>
      <c r="J9" s="17"/>
    </row>
    <row r="10" spans="1:10" ht="12.75" customHeight="1" x14ac:dyDescent="0.2">
      <c r="A10" s="10" t="s">
        <v>11</v>
      </c>
      <c r="B10" s="12">
        <v>164622</v>
      </c>
      <c r="C10" s="12">
        <v>88642</v>
      </c>
      <c r="D10" s="12">
        <v>75980</v>
      </c>
      <c r="E10" s="12">
        <v>357608</v>
      </c>
      <c r="F10" s="12">
        <v>168327</v>
      </c>
      <c r="G10" s="12">
        <v>189281</v>
      </c>
      <c r="H10" s="21">
        <v>2.1722977487820585</v>
      </c>
      <c r="I10" s="22">
        <f t="shared" si="0"/>
        <v>3.1722977487820585</v>
      </c>
      <c r="J10" s="17"/>
    </row>
    <row r="11" spans="1:10" ht="12.75" customHeight="1" x14ac:dyDescent="0.2">
      <c r="A11" s="10" t="s">
        <v>12</v>
      </c>
      <c r="B11" s="12">
        <v>164477</v>
      </c>
      <c r="C11" s="12">
        <v>86143</v>
      </c>
      <c r="D11" s="12">
        <v>78334</v>
      </c>
      <c r="E11" s="12">
        <v>348388</v>
      </c>
      <c r="F11" s="12">
        <v>164674</v>
      </c>
      <c r="G11" s="12">
        <v>183714</v>
      </c>
      <c r="H11" s="21">
        <v>2.1181563379682267</v>
      </c>
      <c r="I11" s="22">
        <f t="shared" si="0"/>
        <v>3.1181563379682267</v>
      </c>
      <c r="J11" s="17"/>
    </row>
    <row r="12" spans="1:10" ht="12.75" customHeight="1" x14ac:dyDescent="0.2">
      <c r="A12" s="10" t="s">
        <v>14</v>
      </c>
      <c r="B12" s="12">
        <v>7104</v>
      </c>
      <c r="C12" s="12">
        <v>4600</v>
      </c>
      <c r="D12" s="12">
        <v>2504</v>
      </c>
      <c r="E12" s="12">
        <v>17306</v>
      </c>
      <c r="F12" s="12">
        <v>9924</v>
      </c>
      <c r="G12" s="12">
        <v>7382</v>
      </c>
      <c r="H12" s="21">
        <v>2.4360923423423424</v>
      </c>
      <c r="I12" s="22">
        <f t="shared" si="0"/>
        <v>3.4360923423423424</v>
      </c>
      <c r="J12" s="17"/>
    </row>
    <row r="13" spans="1:10" ht="12.75" customHeight="1" x14ac:dyDescent="0.2">
      <c r="A13" s="10" t="s">
        <v>13</v>
      </c>
      <c r="B13" s="12">
        <v>151522</v>
      </c>
      <c r="C13" s="12">
        <v>65312</v>
      </c>
      <c r="D13" s="12">
        <v>86210</v>
      </c>
      <c r="E13" s="12">
        <v>329297</v>
      </c>
      <c r="F13" s="12">
        <v>123054</v>
      </c>
      <c r="G13" s="12">
        <v>206243</v>
      </c>
      <c r="H13" s="21">
        <v>2.1732619685590211</v>
      </c>
      <c r="I13" s="22">
        <f t="shared" si="0"/>
        <v>3.1732619685590211</v>
      </c>
      <c r="J13" s="17"/>
    </row>
    <row r="14" spans="1:10" ht="12.75" customHeight="1" x14ac:dyDescent="0.2">
      <c r="A14" s="10" t="s">
        <v>15</v>
      </c>
      <c r="B14" s="12" t="s">
        <v>69</v>
      </c>
      <c r="C14" s="12" t="s">
        <v>69</v>
      </c>
      <c r="D14" s="12" t="s">
        <v>69</v>
      </c>
      <c r="E14" s="12" t="s">
        <v>69</v>
      </c>
      <c r="F14" s="12" t="s">
        <v>69</v>
      </c>
      <c r="G14" s="12" t="s">
        <v>69</v>
      </c>
      <c r="H14" s="12" t="s">
        <v>69</v>
      </c>
      <c r="I14" s="28" t="s">
        <v>69</v>
      </c>
      <c r="J14" s="17"/>
    </row>
    <row r="15" spans="1:10" ht="12.75" customHeight="1" x14ac:dyDescent="0.2">
      <c r="A15" s="10" t="s">
        <v>16</v>
      </c>
      <c r="B15" s="12">
        <v>182888</v>
      </c>
      <c r="C15" s="12">
        <v>87651</v>
      </c>
      <c r="D15" s="12">
        <v>95237</v>
      </c>
      <c r="E15" s="12">
        <v>389561</v>
      </c>
      <c r="F15" s="12">
        <v>181996</v>
      </c>
      <c r="G15" s="12">
        <v>207565</v>
      </c>
      <c r="H15" s="21">
        <v>2.1300522724290274</v>
      </c>
      <c r="I15" s="22">
        <f t="shared" si="0"/>
        <v>3.1300522724290274</v>
      </c>
      <c r="J15" s="17"/>
    </row>
    <row r="16" spans="1:10" ht="12.75" customHeight="1" x14ac:dyDescent="0.2">
      <c r="A16" s="10" t="s">
        <v>17</v>
      </c>
      <c r="B16" s="12" t="s">
        <v>68</v>
      </c>
      <c r="C16" s="12" t="s">
        <v>68</v>
      </c>
      <c r="D16" s="12" t="s">
        <v>68</v>
      </c>
      <c r="E16" s="12" t="s">
        <v>68</v>
      </c>
      <c r="F16" s="12" t="s">
        <v>68</v>
      </c>
      <c r="G16" s="12" t="s">
        <v>68</v>
      </c>
      <c r="H16" s="12" t="s">
        <v>68</v>
      </c>
      <c r="I16" s="28" t="s">
        <v>68</v>
      </c>
      <c r="J16" s="17"/>
    </row>
    <row r="17" spans="1:10" ht="12.75" customHeight="1" x14ac:dyDescent="0.2">
      <c r="A17" s="10" t="s">
        <v>18</v>
      </c>
      <c r="B17" s="12" t="s">
        <v>69</v>
      </c>
      <c r="C17" s="12" t="s">
        <v>69</v>
      </c>
      <c r="D17" s="12" t="s">
        <v>69</v>
      </c>
      <c r="E17" s="12" t="s">
        <v>69</v>
      </c>
      <c r="F17" s="12" t="s">
        <v>69</v>
      </c>
      <c r="G17" s="12" t="s">
        <v>69</v>
      </c>
      <c r="H17" s="12" t="s">
        <v>69</v>
      </c>
      <c r="I17" s="28" t="s">
        <v>69</v>
      </c>
      <c r="J17" s="17"/>
    </row>
    <row r="18" spans="1:10" ht="12.75" customHeight="1" x14ac:dyDescent="0.2">
      <c r="A18" s="10" t="s">
        <v>19</v>
      </c>
      <c r="B18" s="12" t="s">
        <v>68</v>
      </c>
      <c r="C18" s="12" t="s">
        <v>68</v>
      </c>
      <c r="D18" s="12" t="s">
        <v>68</v>
      </c>
      <c r="E18" s="12" t="s">
        <v>68</v>
      </c>
      <c r="F18" s="12" t="s">
        <v>68</v>
      </c>
      <c r="G18" s="12" t="s">
        <v>68</v>
      </c>
      <c r="H18" s="12" t="s">
        <v>68</v>
      </c>
      <c r="I18" s="28" t="s">
        <v>68</v>
      </c>
      <c r="J18" s="17"/>
    </row>
    <row r="19" spans="1:10" ht="12.75" customHeight="1" x14ac:dyDescent="0.2">
      <c r="A19" s="10" t="s">
        <v>60</v>
      </c>
      <c r="B19" s="12">
        <v>5555</v>
      </c>
      <c r="C19" s="12">
        <v>3211</v>
      </c>
      <c r="D19" s="12">
        <v>2344</v>
      </c>
      <c r="E19" s="12">
        <v>20258</v>
      </c>
      <c r="F19" s="12">
        <v>11605</v>
      </c>
      <c r="G19" s="12">
        <v>8653</v>
      </c>
      <c r="H19" s="21">
        <v>3.6468046804680467</v>
      </c>
      <c r="I19" s="22">
        <f t="shared" si="0"/>
        <v>4.6468046804680467</v>
      </c>
      <c r="J19" s="17"/>
    </row>
    <row r="20" spans="1:10" ht="12.75" customHeight="1" x14ac:dyDescent="0.2">
      <c r="A20" s="10" t="s">
        <v>20</v>
      </c>
      <c r="B20" s="12">
        <v>67098</v>
      </c>
      <c r="C20" s="12">
        <v>31120</v>
      </c>
      <c r="D20" s="12">
        <v>35978</v>
      </c>
      <c r="E20" s="12">
        <v>138741</v>
      </c>
      <c r="F20" s="12">
        <v>55661</v>
      </c>
      <c r="G20" s="12">
        <v>83080</v>
      </c>
      <c r="H20" s="21">
        <v>2.0677367432710363</v>
      </c>
      <c r="I20" s="22">
        <f t="shared" si="0"/>
        <v>3.0677367432710363</v>
      </c>
      <c r="J20" s="17"/>
    </row>
    <row r="21" spans="1:10" ht="12.75" customHeight="1" x14ac:dyDescent="0.2">
      <c r="A21" s="10" t="s">
        <v>65</v>
      </c>
      <c r="B21" s="12">
        <v>6372</v>
      </c>
      <c r="C21" s="12">
        <v>1952</v>
      </c>
      <c r="D21" s="12">
        <v>4420</v>
      </c>
      <c r="E21" s="12">
        <v>16898</v>
      </c>
      <c r="F21" s="12">
        <v>4865</v>
      </c>
      <c r="G21" s="12">
        <v>12033</v>
      </c>
      <c r="H21" s="21">
        <v>2.6519146264908975</v>
      </c>
      <c r="I21" s="22">
        <f t="shared" si="0"/>
        <v>3.6519146264908975</v>
      </c>
      <c r="J21" s="17"/>
    </row>
    <row r="22" spans="1:10" ht="12.75" customHeight="1" x14ac:dyDescent="0.2">
      <c r="A22" s="10" t="s">
        <v>21</v>
      </c>
      <c r="B22" s="12">
        <v>190095</v>
      </c>
      <c r="C22" s="12">
        <v>80205</v>
      </c>
      <c r="D22" s="12">
        <v>109890</v>
      </c>
      <c r="E22" s="12">
        <v>402197</v>
      </c>
      <c r="F22" s="12">
        <v>157296</v>
      </c>
      <c r="G22" s="12">
        <v>244901</v>
      </c>
      <c r="H22" s="21">
        <v>2.1157684315736867</v>
      </c>
      <c r="I22" s="22">
        <f t="shared" si="0"/>
        <v>3.1157684315736867</v>
      </c>
      <c r="J22" s="17"/>
    </row>
    <row r="23" spans="1:10" ht="12.75" customHeight="1" x14ac:dyDescent="0.2">
      <c r="A23" s="10" t="s">
        <v>61</v>
      </c>
      <c r="B23" s="12">
        <v>5132</v>
      </c>
      <c r="C23" s="12">
        <v>3074</v>
      </c>
      <c r="D23" s="12">
        <v>2058</v>
      </c>
      <c r="E23" s="12">
        <v>11054</v>
      </c>
      <c r="F23" s="12">
        <v>6193</v>
      </c>
      <c r="G23" s="12">
        <v>4861</v>
      </c>
      <c r="H23" s="21">
        <v>2.1539360872954014</v>
      </c>
      <c r="I23" s="22">
        <f t="shared" si="0"/>
        <v>3.1539360872954014</v>
      </c>
      <c r="J23" s="17"/>
    </row>
    <row r="24" spans="1:10" ht="12.75" customHeight="1" x14ac:dyDescent="0.2">
      <c r="A24" s="10" t="s">
        <v>22</v>
      </c>
      <c r="B24" s="12" t="s">
        <v>68</v>
      </c>
      <c r="C24" s="12" t="s">
        <v>68</v>
      </c>
      <c r="D24" s="12" t="s">
        <v>68</v>
      </c>
      <c r="E24" s="12" t="s">
        <v>68</v>
      </c>
      <c r="F24" s="12" t="s">
        <v>68</v>
      </c>
      <c r="G24" s="12" t="s">
        <v>68</v>
      </c>
      <c r="H24" s="12" t="s">
        <v>68</v>
      </c>
      <c r="I24" s="28" t="s">
        <v>68</v>
      </c>
      <c r="J24" s="17"/>
    </row>
    <row r="25" spans="1:10" ht="12.75" customHeight="1" x14ac:dyDescent="0.2">
      <c r="A25" s="10" t="s">
        <v>23</v>
      </c>
      <c r="B25" s="12" t="s">
        <v>69</v>
      </c>
      <c r="C25" s="12" t="s">
        <v>69</v>
      </c>
      <c r="D25" s="12" t="s">
        <v>69</v>
      </c>
      <c r="E25" s="12" t="s">
        <v>69</v>
      </c>
      <c r="F25" s="12" t="s">
        <v>69</v>
      </c>
      <c r="G25" s="12" t="s">
        <v>69</v>
      </c>
      <c r="H25" s="12" t="s">
        <v>69</v>
      </c>
      <c r="I25" s="28" t="s">
        <v>69</v>
      </c>
      <c r="J25" s="17"/>
    </row>
    <row r="26" spans="1:10" ht="12.75" customHeight="1" x14ac:dyDescent="0.2">
      <c r="A26" s="10" t="s">
        <v>24</v>
      </c>
      <c r="B26" s="12">
        <v>101598</v>
      </c>
      <c r="C26" s="12">
        <v>59996</v>
      </c>
      <c r="D26" s="12">
        <v>41602</v>
      </c>
      <c r="E26" s="12">
        <v>226861</v>
      </c>
      <c r="F26" s="12">
        <v>116127</v>
      </c>
      <c r="G26" s="12">
        <v>110734</v>
      </c>
      <c r="H26" s="21">
        <v>2.2329278135396367</v>
      </c>
      <c r="I26" s="22">
        <f t="shared" si="0"/>
        <v>3.2329278135396367</v>
      </c>
      <c r="J26" s="17"/>
    </row>
    <row r="27" spans="1:10" ht="12.75" customHeight="1" x14ac:dyDescent="0.2">
      <c r="A27" s="10" t="s">
        <v>25</v>
      </c>
      <c r="B27" s="12">
        <v>75763</v>
      </c>
      <c r="C27" s="12">
        <v>34488</v>
      </c>
      <c r="D27" s="12">
        <v>41275</v>
      </c>
      <c r="E27" s="12">
        <v>178855</v>
      </c>
      <c r="F27" s="12">
        <v>75132</v>
      </c>
      <c r="G27" s="12">
        <v>103723</v>
      </c>
      <c r="H27" s="21">
        <v>2.3607169726647572</v>
      </c>
      <c r="I27" s="22">
        <f t="shared" si="0"/>
        <v>3.3607169726647572</v>
      </c>
      <c r="J27" s="17"/>
    </row>
    <row r="28" spans="1:10" ht="12.75" customHeight="1" x14ac:dyDescent="0.2">
      <c r="A28" s="10" t="s">
        <v>26</v>
      </c>
      <c r="B28" s="12">
        <v>36779</v>
      </c>
      <c r="C28" s="12">
        <v>22700</v>
      </c>
      <c r="D28" s="12">
        <v>14079</v>
      </c>
      <c r="E28" s="12">
        <v>74525</v>
      </c>
      <c r="F28" s="12">
        <v>44305</v>
      </c>
      <c r="G28" s="12">
        <v>30220</v>
      </c>
      <c r="H28" s="21">
        <v>2.0262921776013485</v>
      </c>
      <c r="I28" s="22">
        <f t="shared" si="0"/>
        <v>3.0262921776013485</v>
      </c>
      <c r="J28" s="17"/>
    </row>
    <row r="29" spans="1:10" ht="12.75" customHeight="1" x14ac:dyDescent="0.2">
      <c r="A29" s="10" t="s">
        <v>27</v>
      </c>
      <c r="B29" s="12" t="s">
        <v>68</v>
      </c>
      <c r="C29" s="12" t="s">
        <v>68</v>
      </c>
      <c r="D29" s="12" t="s">
        <v>68</v>
      </c>
      <c r="E29" s="12" t="s">
        <v>68</v>
      </c>
      <c r="F29" s="12" t="s">
        <v>68</v>
      </c>
      <c r="G29" s="12" t="s">
        <v>68</v>
      </c>
      <c r="H29" s="12" t="s">
        <v>68</v>
      </c>
      <c r="I29" s="28" t="s">
        <v>68</v>
      </c>
      <c r="J29" s="17"/>
    </row>
    <row r="30" spans="1:10" ht="12.75" customHeight="1" x14ac:dyDescent="0.2">
      <c r="A30" s="10" t="s">
        <v>28</v>
      </c>
      <c r="B30" s="12" t="s">
        <v>69</v>
      </c>
      <c r="C30" s="12" t="s">
        <v>69</v>
      </c>
      <c r="D30" s="12" t="s">
        <v>69</v>
      </c>
      <c r="E30" s="12" t="s">
        <v>69</v>
      </c>
      <c r="F30" s="12" t="s">
        <v>69</v>
      </c>
      <c r="G30" s="12" t="s">
        <v>69</v>
      </c>
      <c r="H30" s="12" t="s">
        <v>69</v>
      </c>
      <c r="I30" s="28" t="s">
        <v>69</v>
      </c>
      <c r="J30" s="17"/>
    </row>
    <row r="31" spans="1:10" ht="12.75" customHeight="1" x14ac:dyDescent="0.2">
      <c r="A31" s="10" t="s">
        <v>38</v>
      </c>
      <c r="B31" s="12" t="s">
        <v>69</v>
      </c>
      <c r="C31" s="12" t="s">
        <v>69</v>
      </c>
      <c r="D31" s="12" t="s">
        <v>69</v>
      </c>
      <c r="E31" s="12" t="s">
        <v>69</v>
      </c>
      <c r="F31" s="12" t="s">
        <v>69</v>
      </c>
      <c r="G31" s="12" t="s">
        <v>69</v>
      </c>
      <c r="H31" s="12" t="s">
        <v>69</v>
      </c>
      <c r="I31" s="28" t="s">
        <v>69</v>
      </c>
      <c r="J31" s="17"/>
    </row>
    <row r="32" spans="1:10" ht="12.75" customHeight="1" x14ac:dyDescent="0.2">
      <c r="A32" s="10" t="s">
        <v>29</v>
      </c>
      <c r="B32" s="12" t="s">
        <v>68</v>
      </c>
      <c r="C32" s="12" t="s">
        <v>68</v>
      </c>
      <c r="D32" s="12" t="s">
        <v>68</v>
      </c>
      <c r="E32" s="12" t="s">
        <v>68</v>
      </c>
      <c r="F32" s="12" t="s">
        <v>68</v>
      </c>
      <c r="G32" s="12" t="s">
        <v>68</v>
      </c>
      <c r="H32" s="12" t="s">
        <v>68</v>
      </c>
      <c r="I32" s="28" t="s">
        <v>68</v>
      </c>
      <c r="J32" s="17"/>
    </row>
    <row r="33" spans="1:10" ht="12.75" customHeight="1" x14ac:dyDescent="0.2">
      <c r="A33" s="10" t="s">
        <v>30</v>
      </c>
      <c r="B33" s="12" t="s">
        <v>69</v>
      </c>
      <c r="C33" s="12" t="s">
        <v>69</v>
      </c>
      <c r="D33" s="12" t="s">
        <v>69</v>
      </c>
      <c r="E33" s="12" t="s">
        <v>69</v>
      </c>
      <c r="F33" s="12" t="s">
        <v>69</v>
      </c>
      <c r="G33" s="12" t="s">
        <v>69</v>
      </c>
      <c r="H33" s="12" t="s">
        <v>69</v>
      </c>
      <c r="I33" s="28" t="s">
        <v>69</v>
      </c>
      <c r="J33" s="17"/>
    </row>
    <row r="34" spans="1:10" ht="12.75" customHeight="1" x14ac:dyDescent="0.2">
      <c r="A34" s="10" t="s">
        <v>31</v>
      </c>
      <c r="B34" s="12">
        <v>3005</v>
      </c>
      <c r="C34" s="12">
        <v>1226</v>
      </c>
      <c r="D34" s="12">
        <v>1779</v>
      </c>
      <c r="E34" s="12">
        <v>6086</v>
      </c>
      <c r="F34" s="12">
        <v>3020</v>
      </c>
      <c r="G34" s="12">
        <v>3066</v>
      </c>
      <c r="H34" s="21">
        <v>2.0252911813643926</v>
      </c>
      <c r="I34" s="22">
        <f t="shared" si="0"/>
        <v>3.0252911813643926</v>
      </c>
      <c r="J34" s="17"/>
    </row>
    <row r="35" spans="1:10" ht="12.75" customHeight="1" x14ac:dyDescent="0.2">
      <c r="A35" s="10" t="s">
        <v>58</v>
      </c>
      <c r="B35" s="12">
        <v>10293</v>
      </c>
      <c r="C35" s="12">
        <v>5717</v>
      </c>
      <c r="D35" s="12">
        <v>4576</v>
      </c>
      <c r="E35" s="12">
        <v>20540</v>
      </c>
      <c r="F35" s="12">
        <v>9869</v>
      </c>
      <c r="G35" s="12">
        <v>10671</v>
      </c>
      <c r="H35" s="21">
        <v>1.9955309433595647</v>
      </c>
      <c r="I35" s="22">
        <f t="shared" si="0"/>
        <v>2.9955309433595647</v>
      </c>
      <c r="J35" s="17"/>
    </row>
    <row r="36" spans="1:10" ht="12.75" customHeight="1" x14ac:dyDescent="0.2">
      <c r="A36" s="10" t="s">
        <v>32</v>
      </c>
      <c r="B36" s="12" t="s">
        <v>69</v>
      </c>
      <c r="C36" s="12" t="s">
        <v>69</v>
      </c>
      <c r="D36" s="12" t="s">
        <v>69</v>
      </c>
      <c r="E36" s="12" t="s">
        <v>69</v>
      </c>
      <c r="F36" s="12" t="s">
        <v>69</v>
      </c>
      <c r="G36" s="12" t="s">
        <v>69</v>
      </c>
      <c r="H36" s="21"/>
      <c r="I36" s="22">
        <f t="shared" si="0"/>
        <v>1</v>
      </c>
      <c r="J36" s="17"/>
    </row>
    <row r="37" spans="1:10" ht="12.75" customHeight="1" x14ac:dyDescent="0.2">
      <c r="A37" s="10" t="s">
        <v>33</v>
      </c>
      <c r="B37" s="12">
        <v>7409</v>
      </c>
      <c r="C37" s="12">
        <v>4636</v>
      </c>
      <c r="D37" s="12">
        <v>2773</v>
      </c>
      <c r="E37" s="12">
        <v>15411</v>
      </c>
      <c r="F37" s="12">
        <v>9056</v>
      </c>
      <c r="G37" s="12">
        <v>6355</v>
      </c>
      <c r="H37" s="21">
        <v>2.080037791874747</v>
      </c>
      <c r="I37" s="22">
        <f t="shared" si="0"/>
        <v>3.080037791874747</v>
      </c>
      <c r="J37" s="17"/>
    </row>
    <row r="38" spans="1:10" ht="12.75" customHeight="1" x14ac:dyDescent="0.2">
      <c r="A38" s="10" t="s">
        <v>63</v>
      </c>
      <c r="B38" s="12">
        <v>3839</v>
      </c>
      <c r="C38" s="12">
        <v>2552</v>
      </c>
      <c r="D38" s="12">
        <v>1287</v>
      </c>
      <c r="E38" s="12">
        <v>7852</v>
      </c>
      <c r="F38" s="12">
        <v>4575</v>
      </c>
      <c r="G38" s="12">
        <v>3277</v>
      </c>
      <c r="H38" s="21">
        <v>2.0453243032039592</v>
      </c>
      <c r="I38" s="22">
        <f t="shared" si="0"/>
        <v>3.0453243032039592</v>
      </c>
      <c r="J38" s="17"/>
    </row>
    <row r="39" spans="1:10" ht="12.75" customHeight="1" x14ac:dyDescent="0.2">
      <c r="A39" s="10" t="s">
        <v>34</v>
      </c>
      <c r="B39" s="12">
        <v>10635</v>
      </c>
      <c r="C39" s="12">
        <v>7412</v>
      </c>
      <c r="D39" s="12">
        <v>3223</v>
      </c>
      <c r="E39" s="12">
        <v>19305</v>
      </c>
      <c r="F39" s="12">
        <v>12699</v>
      </c>
      <c r="G39" s="12">
        <v>6606</v>
      </c>
      <c r="H39" s="21">
        <v>1.8152327221438647</v>
      </c>
      <c r="I39" s="22">
        <f t="shared" si="0"/>
        <v>2.8152327221438647</v>
      </c>
      <c r="J39" s="17"/>
    </row>
    <row r="40" spans="1:10" ht="12.75" customHeight="1" x14ac:dyDescent="0.2">
      <c r="A40" s="10" t="s">
        <v>35</v>
      </c>
      <c r="B40" s="12" t="s">
        <v>68</v>
      </c>
      <c r="C40" s="12" t="s">
        <v>68</v>
      </c>
      <c r="D40" s="12" t="s">
        <v>68</v>
      </c>
      <c r="E40" s="12" t="s">
        <v>68</v>
      </c>
      <c r="F40" s="12" t="s">
        <v>68</v>
      </c>
      <c r="G40" s="12" t="s">
        <v>68</v>
      </c>
      <c r="H40" s="12" t="s">
        <v>68</v>
      </c>
      <c r="I40" s="28" t="s">
        <v>68</v>
      </c>
      <c r="J40" s="17"/>
    </row>
    <row r="41" spans="1:10" ht="12.75" customHeight="1" x14ac:dyDescent="0.2">
      <c r="A41" s="10" t="s">
        <v>36</v>
      </c>
      <c r="B41" s="12" t="s">
        <v>68</v>
      </c>
      <c r="C41" s="12" t="s">
        <v>68</v>
      </c>
      <c r="D41" s="12" t="s">
        <v>68</v>
      </c>
      <c r="E41" s="12" t="s">
        <v>68</v>
      </c>
      <c r="F41" s="12" t="s">
        <v>68</v>
      </c>
      <c r="G41" s="12" t="s">
        <v>68</v>
      </c>
      <c r="H41" s="12" t="s">
        <v>68</v>
      </c>
      <c r="I41" s="28" t="s">
        <v>68</v>
      </c>
      <c r="J41" s="17"/>
    </row>
    <row r="42" spans="1:10" ht="12.75" customHeight="1" x14ac:dyDescent="0.2">
      <c r="A42" s="10" t="s">
        <v>37</v>
      </c>
      <c r="B42" s="12" t="s">
        <v>69</v>
      </c>
      <c r="C42" s="12" t="s">
        <v>69</v>
      </c>
      <c r="D42" s="12" t="s">
        <v>69</v>
      </c>
      <c r="E42" s="12" t="s">
        <v>69</v>
      </c>
      <c r="F42" s="12" t="s">
        <v>69</v>
      </c>
      <c r="G42" s="12" t="s">
        <v>69</v>
      </c>
      <c r="H42" s="12" t="s">
        <v>69</v>
      </c>
      <c r="I42" s="28" t="s">
        <v>69</v>
      </c>
      <c r="J42" s="17"/>
    </row>
    <row r="43" spans="1:10" ht="12.75" customHeight="1" x14ac:dyDescent="0.2">
      <c r="A43" s="10" t="s">
        <v>39</v>
      </c>
      <c r="B43" s="12" t="s">
        <v>69</v>
      </c>
      <c r="C43" s="12" t="s">
        <v>69</v>
      </c>
      <c r="D43" s="12" t="s">
        <v>69</v>
      </c>
      <c r="E43" s="12" t="s">
        <v>69</v>
      </c>
      <c r="F43" s="12" t="s">
        <v>69</v>
      </c>
      <c r="G43" s="12" t="s">
        <v>69</v>
      </c>
      <c r="H43" s="12" t="s">
        <v>69</v>
      </c>
      <c r="I43" s="28" t="s">
        <v>69</v>
      </c>
      <c r="J43" s="17"/>
    </row>
    <row r="44" spans="1:10" ht="12.75" customHeight="1" x14ac:dyDescent="0.2">
      <c r="A44" s="10" t="s">
        <v>40</v>
      </c>
      <c r="B44" s="12" t="s">
        <v>68</v>
      </c>
      <c r="C44" s="12" t="s">
        <v>68</v>
      </c>
      <c r="D44" s="12" t="s">
        <v>68</v>
      </c>
      <c r="E44" s="12" t="s">
        <v>68</v>
      </c>
      <c r="F44" s="12" t="s">
        <v>68</v>
      </c>
      <c r="G44" s="12" t="s">
        <v>68</v>
      </c>
      <c r="H44" s="12" t="s">
        <v>68</v>
      </c>
      <c r="I44" s="28" t="s">
        <v>68</v>
      </c>
      <c r="J44" s="17"/>
    </row>
    <row r="45" spans="1:10" ht="12.75" customHeight="1" x14ac:dyDescent="0.2">
      <c r="A45" s="10" t="s">
        <v>41</v>
      </c>
      <c r="B45" s="12" t="s">
        <v>68</v>
      </c>
      <c r="C45" s="12" t="s">
        <v>68</v>
      </c>
      <c r="D45" s="12" t="s">
        <v>68</v>
      </c>
      <c r="E45" s="12" t="s">
        <v>68</v>
      </c>
      <c r="F45" s="12" t="s">
        <v>68</v>
      </c>
      <c r="G45" s="12" t="s">
        <v>68</v>
      </c>
      <c r="H45" s="12" t="s">
        <v>68</v>
      </c>
      <c r="I45" s="28" t="s">
        <v>68</v>
      </c>
      <c r="J45" s="17"/>
    </row>
    <row r="46" spans="1:10" ht="12.75" customHeight="1" x14ac:dyDescent="0.2">
      <c r="A46" s="10" t="s">
        <v>42</v>
      </c>
      <c r="B46" s="12" t="s">
        <v>69</v>
      </c>
      <c r="C46" s="12" t="s">
        <v>69</v>
      </c>
      <c r="D46" s="12" t="s">
        <v>69</v>
      </c>
      <c r="E46" s="12" t="s">
        <v>69</v>
      </c>
      <c r="F46" s="12" t="s">
        <v>69</v>
      </c>
      <c r="G46" s="12" t="s">
        <v>69</v>
      </c>
      <c r="H46" s="12" t="s">
        <v>69</v>
      </c>
      <c r="I46" s="28" t="s">
        <v>69</v>
      </c>
      <c r="J46" s="17"/>
    </row>
    <row r="47" spans="1:10" ht="12.75" customHeight="1" x14ac:dyDescent="0.2">
      <c r="A47" s="10" t="s">
        <v>59</v>
      </c>
      <c r="B47" s="12">
        <v>3842</v>
      </c>
      <c r="C47" s="12">
        <v>3396</v>
      </c>
      <c r="D47" s="12">
        <v>446</v>
      </c>
      <c r="E47" s="12">
        <v>10401</v>
      </c>
      <c r="F47" s="12">
        <v>9470</v>
      </c>
      <c r="G47" s="12">
        <v>931</v>
      </c>
      <c r="H47" s="21">
        <v>2.7071837584591361</v>
      </c>
      <c r="I47" s="22">
        <f t="shared" si="0"/>
        <v>3.7071837584591361</v>
      </c>
      <c r="J47" s="17"/>
    </row>
    <row r="48" spans="1:10" ht="12.75" customHeight="1" x14ac:dyDescent="0.2">
      <c r="A48" s="10" t="s">
        <v>43</v>
      </c>
      <c r="B48" s="12" t="s">
        <v>69</v>
      </c>
      <c r="C48" s="12" t="s">
        <v>69</v>
      </c>
      <c r="D48" s="12" t="s">
        <v>69</v>
      </c>
      <c r="E48" s="12" t="s">
        <v>69</v>
      </c>
      <c r="F48" s="12" t="s">
        <v>69</v>
      </c>
      <c r="G48" s="12" t="s">
        <v>69</v>
      </c>
      <c r="H48" s="12" t="s">
        <v>69</v>
      </c>
      <c r="I48" s="28" t="s">
        <v>69</v>
      </c>
      <c r="J48" s="17"/>
    </row>
    <row r="49" spans="1:10" ht="12.75" customHeight="1" x14ac:dyDescent="0.2">
      <c r="A49" s="10" t="s">
        <v>44</v>
      </c>
      <c r="B49" s="12" t="s">
        <v>69</v>
      </c>
      <c r="C49" s="12" t="s">
        <v>69</v>
      </c>
      <c r="D49" s="12" t="s">
        <v>69</v>
      </c>
      <c r="E49" s="12" t="s">
        <v>69</v>
      </c>
      <c r="F49" s="12" t="s">
        <v>69</v>
      </c>
      <c r="G49" s="12" t="s">
        <v>69</v>
      </c>
      <c r="H49" s="12" t="s">
        <v>69</v>
      </c>
      <c r="I49" s="28" t="s">
        <v>69</v>
      </c>
      <c r="J49" s="17"/>
    </row>
    <row r="50" spans="1:10" ht="12.75" customHeight="1" x14ac:dyDescent="0.2">
      <c r="A50" s="10" t="s">
        <v>45</v>
      </c>
      <c r="B50" s="12">
        <v>2533</v>
      </c>
      <c r="C50" s="12">
        <v>1740</v>
      </c>
      <c r="D50" s="12">
        <v>793</v>
      </c>
      <c r="E50" s="12">
        <v>5930</v>
      </c>
      <c r="F50" s="12">
        <v>3825</v>
      </c>
      <c r="G50" s="12">
        <v>2105</v>
      </c>
      <c r="H50" s="21">
        <v>2.3410975128306357</v>
      </c>
      <c r="I50" s="22">
        <f t="shared" si="0"/>
        <v>3.3410975128306357</v>
      </c>
      <c r="J50" s="17"/>
    </row>
    <row r="51" spans="1:10" ht="12.75" customHeight="1" x14ac:dyDescent="0.2">
      <c r="A51" s="10" t="s">
        <v>62</v>
      </c>
      <c r="B51" s="12">
        <v>10749</v>
      </c>
      <c r="C51" s="12">
        <v>6730</v>
      </c>
      <c r="D51" s="12">
        <v>4019</v>
      </c>
      <c r="E51" s="12">
        <v>20765</v>
      </c>
      <c r="F51" s="12">
        <v>12305</v>
      </c>
      <c r="G51" s="12">
        <v>8460</v>
      </c>
      <c r="H51" s="21">
        <v>1.9318076100102335</v>
      </c>
      <c r="I51" s="22">
        <f t="shared" si="0"/>
        <v>2.9318076100102335</v>
      </c>
      <c r="J51" s="17"/>
    </row>
    <row r="52" spans="1:10" ht="12.75" customHeight="1" x14ac:dyDescent="0.2">
      <c r="A52" s="10" t="s">
        <v>46</v>
      </c>
      <c r="B52" s="12" t="s">
        <v>69</v>
      </c>
      <c r="C52" s="12" t="s">
        <v>69</v>
      </c>
      <c r="D52" s="12" t="s">
        <v>69</v>
      </c>
      <c r="E52" s="12" t="s">
        <v>69</v>
      </c>
      <c r="F52" s="12" t="s">
        <v>69</v>
      </c>
      <c r="G52" s="12" t="s">
        <v>69</v>
      </c>
      <c r="H52" s="12" t="s">
        <v>69</v>
      </c>
      <c r="I52" s="28" t="s">
        <v>69</v>
      </c>
      <c r="J52" s="17"/>
    </row>
    <row r="53" spans="1:10" ht="12.75" customHeight="1" x14ac:dyDescent="0.2">
      <c r="A53" s="10" t="s">
        <v>47</v>
      </c>
      <c r="B53" s="12">
        <v>1176</v>
      </c>
      <c r="C53" s="12">
        <v>866</v>
      </c>
      <c r="D53" s="12">
        <v>310</v>
      </c>
      <c r="E53" s="12">
        <v>4839</v>
      </c>
      <c r="F53" s="12">
        <v>3298</v>
      </c>
      <c r="G53" s="12">
        <v>1541</v>
      </c>
      <c r="H53" s="21">
        <v>4.1147959183673466</v>
      </c>
      <c r="I53" s="22">
        <f t="shared" si="0"/>
        <v>5.1147959183673466</v>
      </c>
      <c r="J53" s="17"/>
    </row>
    <row r="54" spans="1:10" ht="12.75" customHeight="1" x14ac:dyDescent="0.2">
      <c r="A54" s="10" t="s">
        <v>48</v>
      </c>
      <c r="B54" s="12" t="s">
        <v>69</v>
      </c>
      <c r="C54" s="12" t="s">
        <v>69</v>
      </c>
      <c r="D54" s="12" t="s">
        <v>69</v>
      </c>
      <c r="E54" s="12" t="s">
        <v>69</v>
      </c>
      <c r="F54" s="12" t="s">
        <v>69</v>
      </c>
      <c r="G54" s="12" t="s">
        <v>69</v>
      </c>
      <c r="H54" s="12" t="s">
        <v>69</v>
      </c>
      <c r="I54" s="28" t="s">
        <v>69</v>
      </c>
      <c r="J54" s="17"/>
    </row>
    <row r="55" spans="1:10" ht="12.75" customHeight="1" x14ac:dyDescent="0.2">
      <c r="A55" s="10" t="s">
        <v>49</v>
      </c>
      <c r="B55" s="12">
        <v>5466</v>
      </c>
      <c r="C55" s="12">
        <v>4085</v>
      </c>
      <c r="D55" s="12">
        <v>1381</v>
      </c>
      <c r="E55" s="12">
        <v>18666</v>
      </c>
      <c r="F55" s="12">
        <v>11125</v>
      </c>
      <c r="G55" s="12">
        <v>7541</v>
      </c>
      <c r="H55" s="21">
        <v>3.4149286498353457</v>
      </c>
      <c r="I55" s="22">
        <f t="shared" si="0"/>
        <v>4.4149286498353462</v>
      </c>
      <c r="J55" s="17"/>
    </row>
    <row r="56" spans="1:10" ht="12.75" customHeight="1" x14ac:dyDescent="0.2">
      <c r="A56" s="10" t="s">
        <v>50</v>
      </c>
      <c r="B56" s="12">
        <v>752</v>
      </c>
      <c r="C56" s="12">
        <v>544</v>
      </c>
      <c r="D56" s="12">
        <v>208</v>
      </c>
      <c r="E56" s="12">
        <v>1579</v>
      </c>
      <c r="F56" s="12">
        <v>1027</v>
      </c>
      <c r="G56" s="12">
        <v>552</v>
      </c>
      <c r="H56" s="21">
        <v>2.0997340425531914</v>
      </c>
      <c r="I56" s="22">
        <f t="shared" si="0"/>
        <v>3.0997340425531914</v>
      </c>
      <c r="J56" s="17"/>
    </row>
    <row r="57" spans="1:10" ht="12.75" customHeight="1" x14ac:dyDescent="0.2">
      <c r="A57" s="10" t="s">
        <v>51</v>
      </c>
      <c r="B57" s="12" t="s">
        <v>68</v>
      </c>
      <c r="C57" s="12" t="s">
        <v>68</v>
      </c>
      <c r="D57" s="12" t="s">
        <v>68</v>
      </c>
      <c r="E57" s="12" t="s">
        <v>68</v>
      </c>
      <c r="F57" s="12" t="s">
        <v>68</v>
      </c>
      <c r="G57" s="12" t="s">
        <v>68</v>
      </c>
      <c r="H57" s="12" t="s">
        <v>68</v>
      </c>
      <c r="I57" s="28" t="s">
        <v>68</v>
      </c>
      <c r="J57" s="17"/>
    </row>
    <row r="58" spans="1:10" ht="12.75" customHeight="1" x14ac:dyDescent="0.2">
      <c r="A58" s="10" t="s">
        <v>52</v>
      </c>
      <c r="B58" s="12" t="s">
        <v>69</v>
      </c>
      <c r="C58" s="12" t="s">
        <v>69</v>
      </c>
      <c r="D58" s="12" t="s">
        <v>69</v>
      </c>
      <c r="E58" s="12" t="s">
        <v>69</v>
      </c>
      <c r="F58" s="12" t="s">
        <v>69</v>
      </c>
      <c r="G58" s="12" t="s">
        <v>69</v>
      </c>
      <c r="H58" s="12" t="s">
        <v>69</v>
      </c>
      <c r="I58" s="28" t="s">
        <v>69</v>
      </c>
      <c r="J58" s="17"/>
    </row>
    <row r="59" spans="1:10" ht="12.75" customHeight="1" x14ac:dyDescent="0.2">
      <c r="A59" s="10" t="s">
        <v>53</v>
      </c>
      <c r="B59" s="12" t="s">
        <v>68</v>
      </c>
      <c r="C59" s="12" t="s">
        <v>68</v>
      </c>
      <c r="D59" s="12" t="s">
        <v>68</v>
      </c>
      <c r="E59" s="12" t="s">
        <v>68</v>
      </c>
      <c r="F59" s="12" t="s">
        <v>68</v>
      </c>
      <c r="G59" s="12" t="s">
        <v>68</v>
      </c>
      <c r="H59" s="12" t="s">
        <v>68</v>
      </c>
      <c r="I59" s="28" t="s">
        <v>68</v>
      </c>
      <c r="J59" s="17"/>
    </row>
    <row r="60" spans="1:10" ht="12.75" customHeight="1" x14ac:dyDescent="0.2">
      <c r="A60" s="10" t="s">
        <v>64</v>
      </c>
      <c r="B60" s="12">
        <v>1147</v>
      </c>
      <c r="C60" s="12">
        <v>872</v>
      </c>
      <c r="D60" s="12">
        <v>275</v>
      </c>
      <c r="E60" s="12">
        <v>2474</v>
      </c>
      <c r="F60" s="12">
        <v>1771</v>
      </c>
      <c r="G60" s="12">
        <v>703</v>
      </c>
      <c r="H60" s="21">
        <v>2.15693112467306</v>
      </c>
      <c r="I60" s="22">
        <f t="shared" si="0"/>
        <v>3.15693112467306</v>
      </c>
      <c r="J60" s="17"/>
    </row>
    <row r="61" spans="1:10" ht="12.75" customHeight="1" x14ac:dyDescent="0.2">
      <c r="A61" s="10" t="s">
        <v>54</v>
      </c>
      <c r="B61" s="12" t="s">
        <v>69</v>
      </c>
      <c r="C61" s="12" t="s">
        <v>69</v>
      </c>
      <c r="D61" s="12" t="s">
        <v>69</v>
      </c>
      <c r="E61" s="12" t="s">
        <v>69</v>
      </c>
      <c r="F61" s="12" t="s">
        <v>69</v>
      </c>
      <c r="G61" s="12" t="s">
        <v>69</v>
      </c>
      <c r="H61" s="12" t="s">
        <v>69</v>
      </c>
      <c r="I61" s="28" t="s">
        <v>69</v>
      </c>
      <c r="J61" s="17"/>
    </row>
    <row r="62" spans="1:10" ht="12.75" customHeight="1" x14ac:dyDescent="0.2">
      <c r="A62" s="10" t="s">
        <v>55</v>
      </c>
      <c r="B62" s="12" t="s">
        <v>68</v>
      </c>
      <c r="C62" s="12" t="s">
        <v>68</v>
      </c>
      <c r="D62" s="12" t="s">
        <v>68</v>
      </c>
      <c r="E62" s="12" t="s">
        <v>68</v>
      </c>
      <c r="F62" s="12" t="s">
        <v>68</v>
      </c>
      <c r="G62" s="12" t="s">
        <v>68</v>
      </c>
      <c r="H62" s="12" t="s">
        <v>68</v>
      </c>
      <c r="I62" s="28" t="s">
        <v>68</v>
      </c>
      <c r="J62" s="17"/>
    </row>
    <row r="63" spans="1:10" ht="12.75" customHeight="1" x14ac:dyDescent="0.2">
      <c r="A63" s="10" t="s">
        <v>56</v>
      </c>
      <c r="B63" s="12" t="s">
        <v>68</v>
      </c>
      <c r="C63" s="12" t="s">
        <v>68</v>
      </c>
      <c r="D63" s="12" t="s">
        <v>68</v>
      </c>
      <c r="E63" s="12" t="s">
        <v>68</v>
      </c>
      <c r="F63" s="12" t="s">
        <v>68</v>
      </c>
      <c r="G63" s="12" t="s">
        <v>68</v>
      </c>
      <c r="H63" s="12" t="s">
        <v>68</v>
      </c>
      <c r="I63" s="28" t="s">
        <v>68</v>
      </c>
      <c r="J63" s="17"/>
    </row>
    <row r="64" spans="1:10" ht="12.75" customHeight="1" x14ac:dyDescent="0.2">
      <c r="A64" s="10" t="s">
        <v>57</v>
      </c>
      <c r="B64" s="12" t="s">
        <v>69</v>
      </c>
      <c r="C64" s="12" t="s">
        <v>69</v>
      </c>
      <c r="D64" s="12" t="s">
        <v>69</v>
      </c>
      <c r="E64" s="12" t="s">
        <v>69</v>
      </c>
      <c r="F64" s="12" t="s">
        <v>69</v>
      </c>
      <c r="G64" s="12" t="s">
        <v>69</v>
      </c>
      <c r="H64" s="12" t="s">
        <v>69</v>
      </c>
      <c r="I64" s="28" t="s">
        <v>69</v>
      </c>
      <c r="J64" s="17"/>
    </row>
    <row r="65" spans="1:10" s="7" customFormat="1" ht="5.0999999999999996" customHeight="1" x14ac:dyDescent="0.2">
      <c r="A65" s="3"/>
      <c r="B65" s="1"/>
      <c r="C65" s="1"/>
      <c r="D65" s="1"/>
      <c r="E65" s="1"/>
      <c r="F65" s="1"/>
      <c r="G65" s="1"/>
      <c r="H65" s="14"/>
      <c r="I65" s="16"/>
      <c r="J65" s="23"/>
    </row>
    <row r="66" spans="1:10" s="2" customFormat="1" ht="11.25" customHeight="1" x14ac:dyDescent="0.2">
      <c r="A66" s="29" t="s">
        <v>67</v>
      </c>
      <c r="B66" s="30"/>
      <c r="C66" s="30"/>
      <c r="D66" s="1"/>
      <c r="E66" s="1"/>
      <c r="F66" s="1"/>
      <c r="G66" s="31"/>
      <c r="H66" s="31"/>
      <c r="I66" s="31"/>
      <c r="J66" s="24"/>
    </row>
  </sheetData>
  <mergeCells count="12">
    <mergeCell ref="A66:C66"/>
    <mergeCell ref="G66:I66"/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S.20</vt:lpstr>
      <vt:lpstr>S.20!Názvy_tisku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slavicek38074</cp:lastModifiedBy>
  <cp:lastPrinted>2021-07-02T13:05:02Z</cp:lastPrinted>
  <dcterms:created xsi:type="dcterms:W3CDTF">2009-09-18T07:31:08Z</dcterms:created>
  <dcterms:modified xsi:type="dcterms:W3CDTF">2022-07-01T12:59:27Z</dcterms:modified>
</cp:coreProperties>
</file>