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ročenky\Ročenka23\PUBLIKACE PARDUBICE\naplněné tabulky\27_Spravni_obvody_mesta\"/>
    </mc:Choice>
  </mc:AlternateContent>
  <bookViews>
    <workbookView xWindow="0" yWindow="0" windowWidth="28800" windowHeight="12000"/>
  </bookViews>
  <sheets>
    <sheet name="27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<sst xmlns="http://schemas.openxmlformats.org/spreadsheetml/2006/main" count="36" uniqueCount="36">
  <si>
    <t>SPRÁVNÍ OBVODY</t>
  </si>
  <si>
    <t>ADMINISTRATIVE DISTRICTS</t>
  </si>
  <si>
    <r>
      <t>2</t>
    </r>
    <r>
      <rPr>
        <b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Bilance půdy podle správních obvodů obcí s rozšířenou působností k 31. 12.</t>
    </r>
    <r>
      <rPr>
        <b/>
        <sz val="10"/>
        <rFont val="Arial"/>
        <family val="2"/>
        <charset val="238"/>
      </rPr>
      <t xml:space="preserve"> 2022</t>
    </r>
  </si>
  <si>
    <t xml:space="preserve"> Land use balance by administrative district of municipalities with extended powers as at
 31 December 2022</t>
  </si>
  <si>
    <t>Source: Czech Office for Surveying, Mapping and Cadastre</t>
  </si>
  <si>
    <t>v ha</t>
  </si>
  <si>
    <t>Hectares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</si>
  <si>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</si>
  <si>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Země-
dělská
půda
</t>
    </r>
    <r>
      <rPr>
        <i/>
        <sz val="8"/>
        <rFont val="Arial"/>
        <family val="2"/>
      </rPr>
      <t>Agricul-
tural 
land</t>
    </r>
  </si>
  <si>
    <t>z toho</t>
  </si>
  <si>
    <r>
      <t xml:space="preserve">Nezemě-
dělská 
půda
</t>
    </r>
    <r>
      <rPr>
        <i/>
        <sz val="8"/>
        <rFont val="Arial"/>
        <family val="2"/>
      </rPr>
      <t>Non-
-agricul-
tural 
land</t>
    </r>
  </si>
  <si>
    <t>v tom</t>
  </si>
  <si>
    <r>
      <t xml:space="preserve">orná 
půda
</t>
    </r>
    <r>
      <rPr>
        <i/>
        <sz val="8"/>
        <rFont val="Arial"/>
        <family val="2"/>
      </rPr>
      <t>Arable 
land</t>
    </r>
  </si>
  <si>
    <r>
      <t xml:space="preserve">zahrady, 
ovocné 
sady
</t>
    </r>
    <r>
      <rPr>
        <i/>
        <sz val="8"/>
        <rFont val="Arial"/>
        <family val="2"/>
      </rPr>
      <t>Gardens, 
orchards</t>
    </r>
  </si>
  <si>
    <r>
      <t xml:space="preserve">trvalé 
travní 
porosty
</t>
    </r>
    <r>
      <rPr>
        <i/>
        <sz val="8"/>
        <rFont val="Arial"/>
        <family val="2"/>
      </rPr>
      <t>Perma-
nent 
grassland</t>
    </r>
  </si>
  <si>
    <r>
      <t xml:space="preserve">lesní 
pozemky
</t>
    </r>
    <r>
      <rPr>
        <i/>
        <sz val="8"/>
        <rFont val="Arial"/>
        <family val="2"/>
      </rPr>
      <t>Forest 
land</t>
    </r>
  </si>
  <si>
    <r>
      <t xml:space="preserve">vodní 
plochy
</t>
    </r>
    <r>
      <rPr>
        <i/>
        <sz val="8"/>
        <rFont val="Arial"/>
        <family val="2"/>
      </rPr>
      <t>Water 
body 
areas</t>
    </r>
  </si>
  <si>
    <r>
      <t xml:space="preserve">zastavěné
plochy,
nádvoří
</t>
    </r>
    <r>
      <rPr>
        <i/>
        <sz val="8"/>
        <rFont val="Arial"/>
        <family val="2"/>
      </rPr>
      <t>Built-up 
areas</t>
    </r>
  </si>
  <si>
    <r>
      <t xml:space="preserve">ostatní
</t>
    </r>
    <r>
      <rPr>
        <i/>
        <sz val="8"/>
        <rFont val="Arial"/>
        <family val="2"/>
      </rPr>
      <t>Other 
areas</t>
    </r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</si>
  <si>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</si>
  <si>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</si>
  <si>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</si>
  <si>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</si>
  <si>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</si>
  <si>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</si>
  <si>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</si>
  <si>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</si>
  <si>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</si>
  <si>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</si>
  <si>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</si>
  <si>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</si>
  <si>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</si>
  <si>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</si>
  <si>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</si>
  <si>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</si>
  <si>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Zdroj: Český úřad zeměměřický a katastrální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</si>
</sst>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8" fillId="0" borderId="0"/>
  </cellStyleXfs>
  <cellXfs count="34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1" applyFont="1" applyFill="1" applyAlignment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right"/>
    </xf>
    <xf numFmtId="0" fontId="1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 indent="3"/>
    </xf>
    <xf numFmtId="0" fontId="3" fillId="0" borderId="0" xfId="1" applyFont="1" applyFill="1" applyBorder="1"/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3" applyNumberFormat="1" applyFont="1" applyFill="1" applyBorder="1" applyAlignment="1">
      <alignment horizontal="center" vertical="center" wrapText="1"/>
    </xf>
    <xf numFmtId="0" fontId="14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/>
    </xf>
    <xf numFmtId="165" fontId="16" fillId="0" borderId="11" xfId="0" applyNumberFormat="1" applyFont="1" applyFill="1" applyBorder="1" applyAlignment="1">
      <alignment shrinkToFit="1"/>
    </xf>
    <xf numFmtId="165" fontId="16" fillId="0" borderId="12" xfId="0" applyNumberFormat="1" applyFont="1" applyFill="1" applyBorder="1" applyAlignment="1">
      <alignment shrinkToFit="1"/>
    </xf>
    <xf numFmtId="0" fontId="11" fillId="0" borderId="0" xfId="2" applyFont="1" applyFill="1" applyBorder="1" applyAlignment="1">
      <alignment horizontal="left" indent="1"/>
    </xf>
    <xf numFmtId="165" fontId="14" fillId="0" borderId="11" xfId="0" applyNumberFormat="1" applyFont="1" applyFill="1" applyBorder="1" applyAlignment="1">
      <alignment shrinkToFit="1"/>
    </xf>
    <xf numFmtId="165" fontId="14" fillId="0" borderId="13" xfId="0" applyNumberFormat="1" applyFont="1" applyFill="1" applyBorder="1" applyAlignment="1">
      <alignment shrinkToFit="1"/>
    </xf>
    <xf numFmtId="165" fontId="14" fillId="0" borderId="12" xfId="0" applyNumberFormat="1" applyFont="1" applyFill="1" applyBorder="1" applyAlignment="1">
      <alignment shrinkToFit="1"/>
    </xf>
    <xf numFmtId="0" fontId="11" fillId="0" borderId="0" xfId="2" applyFont="1" applyFill="1" applyAlignment="1">
      <alignment horizontal="left"/>
    </xf>
    <xf numFmtId="0" fontId="8" fillId="0" borderId="0" xfId="1" applyFont="1" applyFill="1" applyAlignment="1">
      <alignment horizontal="left" wrapText="1" indent="3"/>
    </xf>
    <xf numFmtId="0" fontId="9" fillId="0" borderId="0" xfId="1" applyFont="1" applyFill="1" applyAlignment="1">
      <alignment horizontal="left" wrapText="1" indent="3"/>
    </xf>
    <xf numFmtId="0" fontId="15" fillId="0" borderId="1" xfId="1" applyFont="1" applyFill="1" applyBorder="1" applyAlignment="1">
      <alignment horizontal="right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</cellXfs>
  <cellStyles count="5">
    <cellStyle name="Měna 2" xfId="3"/>
    <cellStyle name="Normální" xfId="0" builtinId="0"/>
    <cellStyle name="normální 2" xfId="2"/>
    <cellStyle name="Normální 3" xfId="1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defaultColWidth="9.140625" defaultRowHeight="12.75" x14ac:dyDescent="0.2"/>
  <cols>
    <col min="1" max="1" width="18.7109375" style="3" customWidth="1"/>
    <col min="2" max="3" width="7.140625" style="3" customWidth="1"/>
    <col min="4" max="4" width="7.5703125" style="3" customWidth="1"/>
    <col min="5" max="5" width="8" style="3" customWidth="1"/>
    <col min="6" max="6" width="7.5703125" style="3" customWidth="1"/>
    <col min="7" max="8" width="7.140625" style="3" customWidth="1"/>
    <col min="9" max="9" width="8" style="3" customWidth="1"/>
    <col min="10" max="10" width="6.7109375" style="12" customWidth="1"/>
    <col min="11" max="16384" width="9.140625" style="3"/>
  </cols>
  <sheetData>
    <row r="1" spans="1:11" ht="15.75" x14ac:dyDescent="0.25">
      <c r="A1" s="1" t="s">
        <v>0</v>
      </c>
      <c r="B1" s="1"/>
      <c r="C1" s="2"/>
      <c r="D1" s="2"/>
      <c r="E1" s="2"/>
      <c r="F1" s="1"/>
      <c r="J1" s="4" t="s">
        <v>1</v>
      </c>
    </row>
    <row r="2" spans="1:11" ht="15.75" x14ac:dyDescent="0.25">
      <c r="B2" s="1"/>
      <c r="C2" s="2"/>
      <c r="D2" s="2"/>
      <c r="E2" s="2"/>
      <c r="F2" s="1"/>
      <c r="J2" s="4"/>
    </row>
    <row r="3" spans="1:1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1" ht="26.45" customHeight="1" x14ac:dyDescent="0.25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s="8" customFormat="1" ht="12" customHeight="1" x14ac:dyDescent="0.2">
      <c r="A5" s="23" t="s">
        <v>35</v>
      </c>
      <c r="B5" s="7"/>
      <c r="C5" s="7"/>
      <c r="D5" s="7"/>
      <c r="J5" s="9" t="s">
        <v>4</v>
      </c>
    </row>
    <row r="6" spans="1:11" ht="13.5" thickBot="1" x14ac:dyDescent="0.25">
      <c r="A6" s="10" t="s">
        <v>5</v>
      </c>
      <c r="B6" s="11"/>
      <c r="C6" s="11"/>
      <c r="D6" s="11"/>
      <c r="E6" s="11"/>
      <c r="F6" s="11"/>
      <c r="G6" s="11"/>
      <c r="H6" s="11"/>
      <c r="I6" s="26" t="s">
        <v>6</v>
      </c>
      <c r="J6" s="26"/>
    </row>
    <row r="7" spans="1:11" s="12" customFormat="1" x14ac:dyDescent="0.2">
      <c r="A7" s="27" t="s">
        <v>7</v>
      </c>
      <c r="B7" s="29" t="s">
        <v>8</v>
      </c>
      <c r="C7" s="31" t="s">
        <v>9</v>
      </c>
      <c r="D7" s="32"/>
      <c r="E7" s="33"/>
      <c r="F7" s="29" t="s">
        <v>10</v>
      </c>
      <c r="G7" s="31" t="s">
        <v>11</v>
      </c>
      <c r="H7" s="32"/>
      <c r="I7" s="32"/>
      <c r="J7" s="32"/>
    </row>
    <row r="8" spans="1:11" s="12" customFormat="1" ht="79.5" thickBot="1" x14ac:dyDescent="0.25">
      <c r="A8" s="28"/>
      <c r="B8" s="30"/>
      <c r="C8" s="13" t="s">
        <v>12</v>
      </c>
      <c r="D8" s="13" t="s">
        <v>13</v>
      </c>
      <c r="E8" s="13" t="s">
        <v>14</v>
      </c>
      <c r="F8" s="30"/>
      <c r="G8" s="14" t="s">
        <v>15</v>
      </c>
      <c r="H8" s="14" t="s">
        <v>16</v>
      </c>
      <c r="I8" s="14" t="s">
        <v>17</v>
      </c>
      <c r="J8" s="15" t="s">
        <v>18</v>
      </c>
    </row>
    <row r="9" spans="1:11" ht="18" customHeight="1" x14ac:dyDescent="0.2">
      <c r="A9" s="16" t="s">
        <v>19</v>
      </c>
      <c r="B9" s="17">
        <f>SUM(B10:B24)</f>
        <v>269618.55270000006</v>
      </c>
      <c r="C9" s="17">
        <f t="shared" ref="C9:J9" si="0">SUM(C10:C24)</f>
        <v>192008.35920000001</v>
      </c>
      <c r="D9" s="17">
        <f t="shared" si="0"/>
        <v>13866.448899999999</v>
      </c>
      <c r="E9" s="17">
        <f t="shared" si="0"/>
        <v>63743.688699999999</v>
      </c>
      <c r="F9" s="17">
        <f t="shared" si="0"/>
        <v>182309.35910000003</v>
      </c>
      <c r="G9" s="17">
        <f t="shared" si="0"/>
        <v>134997.81180000002</v>
      </c>
      <c r="H9" s="17">
        <f t="shared" si="0"/>
        <v>6840.3641000000007</v>
      </c>
      <c r="I9" s="17">
        <f t="shared" si="0"/>
        <v>7437.8367000000007</v>
      </c>
      <c r="J9" s="18">
        <f t="shared" si="0"/>
        <v>33033.3465</v>
      </c>
      <c r="K9" s="12"/>
    </row>
    <row r="10" spans="1:11" s="12" customFormat="1" ht="12.75" customHeight="1" x14ac:dyDescent="0.2">
      <c r="A10" s="19" t="s">
        <v>20</v>
      </c>
      <c r="B10" s="20">
        <v>3277.0681000000004</v>
      </c>
      <c r="C10" s="21">
        <v>1889.5921000000001</v>
      </c>
      <c r="D10" s="20">
        <v>386.48440000000005</v>
      </c>
      <c r="E10" s="20">
        <v>1000.9916000000001</v>
      </c>
      <c r="F10" s="20">
        <v>4693.2460999999994</v>
      </c>
      <c r="G10" s="20">
        <v>3634.4884999999999</v>
      </c>
      <c r="H10" s="20">
        <v>49.431100000000001</v>
      </c>
      <c r="I10" s="20">
        <v>160.11350000000002</v>
      </c>
      <c r="J10" s="22">
        <v>849.21300000000008</v>
      </c>
    </row>
    <row r="11" spans="1:11" s="12" customFormat="1" ht="12.75" customHeight="1" x14ac:dyDescent="0.2">
      <c r="A11" s="19" t="s">
        <v>21</v>
      </c>
      <c r="B11" s="20">
        <v>13281.783599999999</v>
      </c>
      <c r="C11" s="21">
        <v>7455.5814999999993</v>
      </c>
      <c r="D11" s="20">
        <v>581.36029999999982</v>
      </c>
      <c r="E11" s="20">
        <v>5244.826399999999</v>
      </c>
      <c r="F11" s="20">
        <v>11389.2953</v>
      </c>
      <c r="G11" s="20">
        <v>8971.0174000000006</v>
      </c>
      <c r="H11" s="20">
        <v>449.91160000000002</v>
      </c>
      <c r="I11" s="20">
        <v>316.25829999999996</v>
      </c>
      <c r="J11" s="22">
        <v>1652.1079999999999</v>
      </c>
    </row>
    <row r="12" spans="1:11" s="12" customFormat="1" ht="12.75" customHeight="1" x14ac:dyDescent="0.2">
      <c r="A12" s="19" t="s">
        <v>22</v>
      </c>
      <c r="B12" s="20">
        <v>11273.649400000002</v>
      </c>
      <c r="C12" s="21">
        <v>8347.0565000000006</v>
      </c>
      <c r="D12" s="20">
        <v>555.25360000000001</v>
      </c>
      <c r="E12" s="20">
        <v>2371.2992999999997</v>
      </c>
      <c r="F12" s="20">
        <v>10092.673500000001</v>
      </c>
      <c r="G12" s="20">
        <v>8515.1733000000004</v>
      </c>
      <c r="H12" s="20">
        <v>321.2835</v>
      </c>
      <c r="I12" s="20">
        <v>336.08320000000003</v>
      </c>
      <c r="J12" s="22">
        <v>920.13350000000025</v>
      </c>
    </row>
    <row r="13" spans="1:11" s="12" customFormat="1" ht="12.75" customHeight="1" x14ac:dyDescent="0.2">
      <c r="A13" s="19" t="s">
        <v>23</v>
      </c>
      <c r="B13" s="20">
        <v>46929.919700000013</v>
      </c>
      <c r="C13" s="21">
        <v>36250.780100000018</v>
      </c>
      <c r="D13" s="20">
        <v>2725.2191000000003</v>
      </c>
      <c r="E13" s="20">
        <v>7953.9205000000002</v>
      </c>
      <c r="F13" s="20">
        <v>27688.274100000013</v>
      </c>
      <c r="G13" s="20">
        <v>19835.33660000001</v>
      </c>
      <c r="H13" s="20">
        <v>1085.3093000000001</v>
      </c>
      <c r="I13" s="20">
        <v>1426.9676000000002</v>
      </c>
      <c r="J13" s="22">
        <v>5340.660600000002</v>
      </c>
    </row>
    <row r="14" spans="1:11" s="12" customFormat="1" ht="12.75" customHeight="1" x14ac:dyDescent="0.2">
      <c r="A14" s="19" t="s">
        <v>24</v>
      </c>
      <c r="B14" s="20">
        <v>7517.8517000000011</v>
      </c>
      <c r="C14" s="21">
        <v>1988.6976000000002</v>
      </c>
      <c r="D14" s="20">
        <v>158.74819999999997</v>
      </c>
      <c r="E14" s="20">
        <v>5370.4059000000007</v>
      </c>
      <c r="F14" s="20">
        <v>8343.3233</v>
      </c>
      <c r="G14" s="20">
        <v>7102.9008000000013</v>
      </c>
      <c r="H14" s="20">
        <v>109.5009</v>
      </c>
      <c r="I14" s="20">
        <v>167.23859999999999</v>
      </c>
      <c r="J14" s="22">
        <v>963.68299999999999</v>
      </c>
    </row>
    <row r="15" spans="1:11" s="12" customFormat="1" ht="12.75" customHeight="1" x14ac:dyDescent="0.2">
      <c r="A15" s="19" t="s">
        <v>25</v>
      </c>
      <c r="B15" s="20">
        <v>16239.993200000001</v>
      </c>
      <c r="C15" s="21">
        <v>10300.618300000002</v>
      </c>
      <c r="D15" s="20">
        <v>715.9674</v>
      </c>
      <c r="E15" s="20">
        <v>5223.4075000000003</v>
      </c>
      <c r="F15" s="20">
        <v>11281.090100000001</v>
      </c>
      <c r="G15" s="20">
        <v>8976.6792999999998</v>
      </c>
      <c r="H15" s="20">
        <v>236.98500000000001</v>
      </c>
      <c r="I15" s="20">
        <v>307.10970000000003</v>
      </c>
      <c r="J15" s="22">
        <v>1760.3160999999993</v>
      </c>
    </row>
    <row r="16" spans="1:11" s="12" customFormat="1" ht="12.75" customHeight="1" x14ac:dyDescent="0.2">
      <c r="A16" s="19" t="s">
        <v>26</v>
      </c>
      <c r="B16" s="20">
        <v>23191.049200000001</v>
      </c>
      <c r="C16" s="21">
        <v>18909.192100000004</v>
      </c>
      <c r="D16" s="20">
        <v>1172.028</v>
      </c>
      <c r="E16" s="20">
        <v>3109.8290999999995</v>
      </c>
      <c r="F16" s="20">
        <v>10519.704399999999</v>
      </c>
      <c r="G16" s="20">
        <v>7884.1586999999981</v>
      </c>
      <c r="H16" s="20">
        <v>183.56880000000001</v>
      </c>
      <c r="I16" s="20">
        <v>429.19240000000002</v>
      </c>
      <c r="J16" s="22">
        <v>2022.7844999999993</v>
      </c>
    </row>
    <row r="17" spans="1:10" s="12" customFormat="1" ht="12.75" customHeight="1" x14ac:dyDescent="0.2">
      <c r="A17" s="19" t="s">
        <v>27</v>
      </c>
      <c r="B17" s="20">
        <v>22598.303599999999</v>
      </c>
      <c r="C17" s="21">
        <v>16608.445599999999</v>
      </c>
      <c r="D17" s="20">
        <v>988.93340000000023</v>
      </c>
      <c r="E17" s="20">
        <v>5000.9246000000003</v>
      </c>
      <c r="F17" s="20">
        <v>19130.125199999999</v>
      </c>
      <c r="G17" s="20">
        <v>15843.355599999999</v>
      </c>
      <c r="H17" s="20">
        <v>386.66160000000002</v>
      </c>
      <c r="I17" s="20">
        <v>449.99119999999994</v>
      </c>
      <c r="J17" s="22">
        <v>2450.1168000000011</v>
      </c>
    </row>
    <row r="18" spans="1:10" s="12" customFormat="1" ht="12.75" customHeight="1" x14ac:dyDescent="0.2">
      <c r="A18" s="19" t="s">
        <v>28</v>
      </c>
      <c r="B18" s="20">
        <v>26954.90189999999</v>
      </c>
      <c r="C18" s="21">
        <v>23015.57529999999</v>
      </c>
      <c r="D18" s="20">
        <v>1564.8895</v>
      </c>
      <c r="E18" s="20">
        <v>2374.437100000001</v>
      </c>
      <c r="F18" s="20">
        <v>13976.0411</v>
      </c>
      <c r="G18" s="20">
        <v>5419.6757000000016</v>
      </c>
      <c r="H18" s="20">
        <v>1648.9294</v>
      </c>
      <c r="I18" s="20">
        <v>1430.4161999999997</v>
      </c>
      <c r="J18" s="22">
        <v>5477.0198</v>
      </c>
    </row>
    <row r="19" spans="1:10" s="12" customFormat="1" ht="12.75" customHeight="1" x14ac:dyDescent="0.2">
      <c r="A19" s="19" t="s">
        <v>29</v>
      </c>
      <c r="B19" s="20">
        <v>16200.571600000001</v>
      </c>
      <c r="C19" s="21">
        <v>10442.528699999999</v>
      </c>
      <c r="D19" s="20">
        <v>574.48439999999994</v>
      </c>
      <c r="E19" s="20">
        <v>5183.558500000001</v>
      </c>
      <c r="F19" s="20">
        <v>11066.491000000002</v>
      </c>
      <c r="G19" s="20">
        <v>8846.3726999999999</v>
      </c>
      <c r="H19" s="20">
        <v>219.39289999999997</v>
      </c>
      <c r="I19" s="20">
        <v>304.32070000000004</v>
      </c>
      <c r="J19" s="22">
        <v>1696.4047</v>
      </c>
    </row>
    <row r="20" spans="1:10" s="12" customFormat="1" ht="12.75" customHeight="1" x14ac:dyDescent="0.2">
      <c r="A20" s="19" t="s">
        <v>30</v>
      </c>
      <c r="B20" s="20">
        <v>13917.740299999996</v>
      </c>
      <c r="C20" s="21">
        <v>10767.646899999996</v>
      </c>
      <c r="D20" s="20">
        <v>931.02809999999999</v>
      </c>
      <c r="E20" s="20">
        <v>2219.0653000000002</v>
      </c>
      <c r="F20" s="20">
        <v>11809.720600000001</v>
      </c>
      <c r="G20" s="20">
        <v>8280.4545000000016</v>
      </c>
      <c r="H20" s="20">
        <v>734.80300000000011</v>
      </c>
      <c r="I20" s="20">
        <v>481.55949999999996</v>
      </c>
      <c r="J20" s="22">
        <v>2312.9036000000001</v>
      </c>
    </row>
    <row r="21" spans="1:10" s="12" customFormat="1" ht="12.75" customHeight="1" x14ac:dyDescent="0.2">
      <c r="A21" s="19" t="s">
        <v>31</v>
      </c>
      <c r="B21" s="20">
        <v>20863.299500000001</v>
      </c>
      <c r="C21" s="21">
        <v>15546.588899999999</v>
      </c>
      <c r="D21" s="20">
        <v>892.19440000000009</v>
      </c>
      <c r="E21" s="20">
        <v>4424.5162</v>
      </c>
      <c r="F21" s="20">
        <v>14298.007299999997</v>
      </c>
      <c r="G21" s="20">
        <v>10967.211799999999</v>
      </c>
      <c r="H21" s="20">
        <v>357.88920000000007</v>
      </c>
      <c r="I21" s="20">
        <v>432.95730000000003</v>
      </c>
      <c r="J21" s="22">
        <v>2539.9489999999992</v>
      </c>
    </row>
    <row r="22" spans="1:10" s="12" customFormat="1" ht="12.75" customHeight="1" x14ac:dyDescent="0.2">
      <c r="A22" s="19" t="s">
        <v>32</v>
      </c>
      <c r="B22" s="20">
        <v>11004.0888</v>
      </c>
      <c r="C22" s="21">
        <v>6290.9504000000006</v>
      </c>
      <c r="D22" s="20">
        <v>706.0548</v>
      </c>
      <c r="E22" s="20">
        <v>4007.0835999999995</v>
      </c>
      <c r="F22" s="20">
        <v>8047.0466000000006</v>
      </c>
      <c r="G22" s="20">
        <v>6320.7787000000008</v>
      </c>
      <c r="H22" s="20">
        <v>152.77670000000001</v>
      </c>
      <c r="I22" s="20">
        <v>284.67129999999997</v>
      </c>
      <c r="J22" s="22">
        <v>1288.8198999999997</v>
      </c>
    </row>
    <row r="23" spans="1:10" s="12" customFormat="1" ht="12.75" customHeight="1" x14ac:dyDescent="0.2">
      <c r="A23" s="19" t="s">
        <v>33</v>
      </c>
      <c r="B23" s="20">
        <v>19691.745200000001</v>
      </c>
      <c r="C23" s="21">
        <v>15134.147100000002</v>
      </c>
      <c r="D23" s="20">
        <v>903.59120000000019</v>
      </c>
      <c r="E23" s="20">
        <v>3654.0068999999999</v>
      </c>
      <c r="F23" s="20">
        <v>8498.1569999999992</v>
      </c>
      <c r="G23" s="20">
        <v>5510.6402999999991</v>
      </c>
      <c r="H23" s="20">
        <v>551.85039999999981</v>
      </c>
      <c r="I23" s="20">
        <v>521.68230000000005</v>
      </c>
      <c r="J23" s="22">
        <v>1913.9840000000002</v>
      </c>
    </row>
    <row r="24" spans="1:10" s="12" customFormat="1" ht="12.75" customHeight="1" x14ac:dyDescent="0.2">
      <c r="A24" s="19" t="s">
        <v>34</v>
      </c>
      <c r="B24" s="20">
        <v>16676.586900000002</v>
      </c>
      <c r="C24" s="21">
        <v>9060.9581000000017</v>
      </c>
      <c r="D24" s="20">
        <v>1010.2121000000001</v>
      </c>
      <c r="E24" s="20">
        <v>6605.4161999999997</v>
      </c>
      <c r="F24" s="20">
        <v>11476.163500000001</v>
      </c>
      <c r="G24" s="20">
        <v>8889.5679</v>
      </c>
      <c r="H24" s="20">
        <v>352.07070000000004</v>
      </c>
      <c r="I24" s="20">
        <v>389.2749</v>
      </c>
      <c r="J24" s="22">
        <v>1845.2499999999993</v>
      </c>
    </row>
  </sheetData>
  <mergeCells count="7">
    <mergeCell ref="A4:J4"/>
    <mergeCell ref="I6:J6"/>
    <mergeCell ref="A7:A8"/>
    <mergeCell ref="B7:B8"/>
    <mergeCell ref="C7:E7"/>
    <mergeCell ref="F7:F8"/>
    <mergeCell ref="G7:J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2023-11-23T13:08:37Z</cp:lastPrinted>
  <dcterms:created xsi:type="dcterms:W3CDTF">2023-08-02T08:05:41Z</dcterms:created>
  <dcterms:modified xsi:type="dcterms:W3CDTF">2023-11-28T12:36:46Z</dcterms:modified>
</cp:coreProperties>
</file>