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mpach16510\VTR\web stranky\2020\tabulky\"/>
    </mc:Choice>
  </mc:AlternateContent>
  <bookViews>
    <workbookView xWindow="-15" yWindow="5790" windowWidth="15585" windowHeight="5610" tabRatio="773"/>
  </bookViews>
  <sheets>
    <sheet name="OBSAH" sheetId="2" r:id="rId1"/>
    <sheet name="1" sheetId="14" r:id="rId2"/>
    <sheet name="2" sheetId="15" r:id="rId3"/>
    <sheet name="3" sheetId="17" r:id="rId4"/>
    <sheet name="4a" sheetId="16" r:id="rId5"/>
    <sheet name="4b" sheetId="24" r:id="rId6"/>
    <sheet name="5" sheetId="27" r:id="rId7"/>
    <sheet name="6" sheetId="30" r:id="rId8"/>
    <sheet name="7" sheetId="31" r:id="rId9"/>
    <sheet name="8" sheetId="32" r:id="rId10"/>
    <sheet name="9a" sheetId="28" r:id="rId11"/>
    <sheet name="9b" sheetId="34" r:id="rId12"/>
    <sheet name="10" sheetId="29" r:id="rId13"/>
  </sheets>
  <externalReferences>
    <externalReference r:id="rId14"/>
  </externalReferences>
  <definedNames>
    <definedName name="CoherenceInterval">[1]HiddenSettings!$B$4</definedName>
    <definedName name="_xlnm.Print_Area" localSheetId="1">'1'!$A$1:$E$33</definedName>
    <definedName name="_xlnm.Print_Area" localSheetId="12">'10'!$A$1:$C$48</definedName>
    <definedName name="_xlnm.Print_Area" localSheetId="2">'2'!$A$1:$M$34</definedName>
    <definedName name="_xlnm.Print_Area" localSheetId="3">'3'!$A$1:$I$34</definedName>
    <definedName name="_xlnm.Print_Area" localSheetId="4">'4a'!$A$1:$Q$34</definedName>
    <definedName name="_xlnm.Print_Area" localSheetId="5">'4b'!$A$1:$E$93</definedName>
    <definedName name="_xlnm.Print_Area" localSheetId="6">'5'!$A$1:$C$48</definedName>
    <definedName name="_xlnm.Print_Area" localSheetId="7">'6'!$A$1:$E$31</definedName>
    <definedName name="_xlnm.Print_Area" localSheetId="8">'7'!$A$1:$M$32</definedName>
    <definedName name="_xlnm.Print_Area" localSheetId="9">'8'!$A$1:$I$32</definedName>
    <definedName name="_xlnm.Print_Area" localSheetId="10">'9a'!$A$1:$Q$32</definedName>
    <definedName name="_xlnm.Print_Area" localSheetId="11">'9b'!$A$1:$E$98</definedName>
    <definedName name="_xlnm.Print_Area" localSheetId="0">OBSAH!$A$1:$J$19</definedName>
  </definedNames>
  <calcPr calcId="162913"/>
</workbook>
</file>

<file path=xl/calcChain.xml><?xml version="1.0" encoding="utf-8"?>
<calcChain xmlns="http://schemas.openxmlformats.org/spreadsheetml/2006/main">
  <c r="B16" i="2" l="1"/>
  <c r="B17" i="2" l="1"/>
  <c r="B15" i="2"/>
  <c r="B14" i="2"/>
  <c r="B13" i="2"/>
  <c r="B12" i="2"/>
  <c r="B9" i="2"/>
  <c r="B8" i="2"/>
  <c r="B7" i="2"/>
  <c r="B6" i="2"/>
  <c r="B5" i="2" l="1"/>
  <c r="B4" i="2"/>
</calcChain>
</file>

<file path=xl/sharedStrings.xml><?xml version="1.0" encoding="utf-8"?>
<sst xmlns="http://schemas.openxmlformats.org/spreadsheetml/2006/main" count="1191" uniqueCount="210">
  <si>
    <t>do 24 let</t>
  </si>
  <si>
    <t>25-34 let</t>
  </si>
  <si>
    <t>35-44 let</t>
  </si>
  <si>
    <t>45-54 let</t>
  </si>
  <si>
    <t>55-64 let</t>
  </si>
  <si>
    <t>65 a více</t>
  </si>
  <si>
    <t>Celkem</t>
  </si>
  <si>
    <t>Pracoviště AV ČR</t>
  </si>
  <si>
    <t>Veřejné a státní vysoké školy</t>
  </si>
  <si>
    <t>Fakultní nemocnice</t>
  </si>
  <si>
    <t>Soukromé vysoké školy</t>
  </si>
  <si>
    <t xml:space="preserve">Přírodní </t>
  </si>
  <si>
    <t>Technické</t>
  </si>
  <si>
    <t>Lékařské</t>
  </si>
  <si>
    <t>Zemědělské</t>
  </si>
  <si>
    <t>Sociální</t>
  </si>
  <si>
    <t>Humanitní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</si>
  <si>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</si>
  <si>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</si>
  <si>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</si>
  <si>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</si>
  <si>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</si>
  <si>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</si>
  <si>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</si>
  <si>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</si>
  <si>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</si>
  <si>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</si>
  <si>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</si>
  <si>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</si>
  <si>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</si>
  <si>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</si>
  <si>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</si>
  <si>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Slovenská republika</t>
  </si>
  <si>
    <t>Ukrajina</t>
  </si>
  <si>
    <t>Rusko</t>
  </si>
  <si>
    <t>Německo</t>
  </si>
  <si>
    <t>Ostatní</t>
  </si>
  <si>
    <t>Obsah</t>
  </si>
  <si>
    <t>Doktorské</t>
  </si>
  <si>
    <t>Údaje za vládní sektor</t>
  </si>
  <si>
    <t>Slovensko</t>
  </si>
  <si>
    <t>Ruská federace</t>
  </si>
  <si>
    <t>Polsko</t>
  </si>
  <si>
    <t>Spojené státy</t>
  </si>
  <si>
    <t>Spojené království</t>
  </si>
  <si>
    <t>Francie</t>
  </si>
  <si>
    <t>Indie</t>
  </si>
  <si>
    <t>Itálie</t>
  </si>
  <si>
    <t>Bělorusko</t>
  </si>
  <si>
    <t>Španělsko</t>
  </si>
  <si>
    <t>Rakousko</t>
  </si>
  <si>
    <t>Srbsko</t>
  </si>
  <si>
    <t>Bulharsko</t>
  </si>
  <si>
    <t>Řecko</t>
  </si>
  <si>
    <t>Čína</t>
  </si>
  <si>
    <t>Chorvatsko</t>
  </si>
  <si>
    <t>Rumunsko</t>
  </si>
  <si>
    <t>Kolumbie</t>
  </si>
  <si>
    <t>Japonsko</t>
  </si>
  <si>
    <t>Maďarsko</t>
  </si>
  <si>
    <t>Arménie</t>
  </si>
  <si>
    <t>Kanada</t>
  </si>
  <si>
    <t>Nizozemsko</t>
  </si>
  <si>
    <t>Portugalsko</t>
  </si>
  <si>
    <t>Gruzie</t>
  </si>
  <si>
    <t>Irsko</t>
  </si>
  <si>
    <t>Kazachstán</t>
  </si>
  <si>
    <t>Švédsko</t>
  </si>
  <si>
    <t>Uzbekistán</t>
  </si>
  <si>
    <t>Vietnam</t>
  </si>
  <si>
    <t>Austrálie</t>
  </si>
  <si>
    <t>Belgie</t>
  </si>
  <si>
    <t>Egypt</t>
  </si>
  <si>
    <t>Švýcarsko</t>
  </si>
  <si>
    <t>Mexiko</t>
  </si>
  <si>
    <t>Jižní Afrika</t>
  </si>
  <si>
    <t>Izrael</t>
  </si>
  <si>
    <t>Korejská republika</t>
  </si>
  <si>
    <t>Údaje za vysokoškolský sektor</t>
  </si>
  <si>
    <t>podle typu pracoviště</t>
  </si>
  <si>
    <t>Albánie</t>
  </si>
  <si>
    <t>Argentina</t>
  </si>
  <si>
    <t>Bosna a Hercegovina</t>
  </si>
  <si>
    <t>Bangladéš</t>
  </si>
  <si>
    <t>Brazílie</t>
  </si>
  <si>
    <t>Chile</t>
  </si>
  <si>
    <t>Kamerun</t>
  </si>
  <si>
    <t>Kuba</t>
  </si>
  <si>
    <t>Kypr</t>
  </si>
  <si>
    <t>Dánsko</t>
  </si>
  <si>
    <t>Alžírsko</t>
  </si>
  <si>
    <t>Estonsko</t>
  </si>
  <si>
    <t>Etiopie</t>
  </si>
  <si>
    <t>Finsko</t>
  </si>
  <si>
    <t>Ghana</t>
  </si>
  <si>
    <t>Indonésie</t>
  </si>
  <si>
    <t>Irák</t>
  </si>
  <si>
    <t>Íránská islámská republika</t>
  </si>
  <si>
    <t>Jordánsko</t>
  </si>
  <si>
    <t>Litva</t>
  </si>
  <si>
    <t>Lotyšsko</t>
  </si>
  <si>
    <t>Maroko</t>
  </si>
  <si>
    <t>Moldavská republika</t>
  </si>
  <si>
    <t>Bývalá jugoslávská republika Makedonie</t>
  </si>
  <si>
    <t>Mongolsko</t>
  </si>
  <si>
    <t>Nigérie</t>
  </si>
  <si>
    <t>Norsko</t>
  </si>
  <si>
    <t>Nepál</t>
  </si>
  <si>
    <t>Nový Zéland</t>
  </si>
  <si>
    <t>Peru</t>
  </si>
  <si>
    <t>Filipíny</t>
  </si>
  <si>
    <t>Pákistán</t>
  </si>
  <si>
    <t>Slovinsko</t>
  </si>
  <si>
    <t>Thajsko</t>
  </si>
  <si>
    <t>Turecko</t>
  </si>
  <si>
    <t>Tchaj-wan</t>
  </si>
  <si>
    <t>Bolívarovská republika Venezuela</t>
  </si>
  <si>
    <t>Magisterské</t>
  </si>
  <si>
    <t>-</t>
  </si>
  <si>
    <t>z toho ženy</t>
  </si>
  <si>
    <t>Přírodní vědy</t>
  </si>
  <si>
    <t>Matematika</t>
  </si>
  <si>
    <t>Počítačové vědy a informatika</t>
  </si>
  <si>
    <t>Fyzikální vědy</t>
  </si>
  <si>
    <t>Chemické vědy</t>
  </si>
  <si>
    <t>Vědy o zemi a příbuzné vědy o životním prostředí</t>
  </si>
  <si>
    <t>Biologické vědy</t>
  </si>
  <si>
    <t>Ostatní přírodní vědy</t>
  </si>
  <si>
    <t>Technické vědy</t>
  </si>
  <si>
    <t>Stavební a dopravní inženýrství</t>
  </si>
  <si>
    <t>Elektrotechnické, elektronické a informační inženýrství</t>
  </si>
  <si>
    <t>Strojní, jaderné a audio inženýrství</t>
  </si>
  <si>
    <t>Chemické inženýrství</t>
  </si>
  <si>
    <t>Materiálové inženýrství</t>
  </si>
  <si>
    <t>Lékařské inženýrství</t>
  </si>
  <si>
    <t>Environmentální inženýrství</t>
  </si>
  <si>
    <t>Environmentální biotechnologie</t>
  </si>
  <si>
    <t>Průmyslové biotechnologie</t>
  </si>
  <si>
    <t>Nanotechnologie</t>
  </si>
  <si>
    <t>Ostatní technické vědy</t>
  </si>
  <si>
    <t>Lékařské vědy</t>
  </si>
  <si>
    <t>Zemědělství, lesnictví a rybářství</t>
  </si>
  <si>
    <t>Vědy o zvířatech a mléce</t>
  </si>
  <si>
    <t>Veterinární vědy</t>
  </si>
  <si>
    <t>Zemědělské biotechnologie</t>
  </si>
  <si>
    <t>Ostatní zemědělské vědy</t>
  </si>
  <si>
    <t>Zemědělské vědy</t>
  </si>
  <si>
    <t>Sociální vědy</t>
  </si>
  <si>
    <t>Psychologie</t>
  </si>
  <si>
    <t>Ekonomie a podnikání</t>
  </si>
  <si>
    <t>Vzdělávací vědy</t>
  </si>
  <si>
    <t>Sociologie</t>
  </si>
  <si>
    <t>Právní vědy</t>
  </si>
  <si>
    <t>Politické vědy</t>
  </si>
  <si>
    <t>Sociální a ekonomická geografie (zeměpis)</t>
  </si>
  <si>
    <t>Média a komunikace</t>
  </si>
  <si>
    <t>Ostatní sociální vědy</t>
  </si>
  <si>
    <t>Humanitní vědy</t>
  </si>
  <si>
    <t>Historie a archeologie</t>
  </si>
  <si>
    <t>Jazyky a literatura</t>
  </si>
  <si>
    <t>Filozofie, etika a náboženství</t>
  </si>
  <si>
    <t>Umění (umění, historie umění, herecké umění, hudba)</t>
  </si>
  <si>
    <t>Ostatní humanitní vědy</t>
  </si>
  <si>
    <t xml:space="preserve">fyzické osoby zaměstnané ve VaV k 31. 12. sledovaného roku (HC) </t>
  </si>
  <si>
    <t>Bakalářské a vyšší odborné</t>
  </si>
  <si>
    <t>celkem</t>
  </si>
  <si>
    <t>nově zaměstnaní</t>
  </si>
  <si>
    <t>Střední a nižší</t>
  </si>
  <si>
    <t>Údaje o výzkumných pracovnících ve vládním a vysokoškolském sektoru
 v České republice roce 2020</t>
  </si>
  <si>
    <t>podle převažující vědní oblasti pracoviště</t>
  </si>
  <si>
    <t>Ostatní veřejné výzkumné instituce</t>
  </si>
  <si>
    <t>Knihovny, archivy, muzea</t>
  </si>
  <si>
    <t>Zdravotnická zařízení</t>
  </si>
  <si>
    <t>Tab. 1 Výzkumní pracovníci celkem a nově zaměstnaní výzkumní pracovníci ve vládním sektoru</t>
  </si>
  <si>
    <t>Ostatní pracoviště vládního sektoru</t>
  </si>
  <si>
    <t>podle kraje</t>
  </si>
  <si>
    <t>Tab. 2 Výzkumní pracovníci podle věku ve vládním sektoru</t>
  </si>
  <si>
    <t>Tab. 3 Výzkumní pracovníci podle dosaženého vzdělání ve vládním sektoru</t>
  </si>
  <si>
    <t>Tab. 4a Výzkumní pracovníci podle státního občanství ve vládním sektoru</t>
  </si>
  <si>
    <t>Tab. 4b Výzkumní pracovníci podle státního občanství ve vládním sektoru</t>
  </si>
  <si>
    <t>Tab. 5 Výzkumní pracovníci podle vědních oblastí ve vládním sektoru</t>
  </si>
  <si>
    <t>Tab. 6 Výzkumní pracovníci celkem a nově zaměstnaní výzkumní pracovníci ve vysokoškolském sektoru</t>
  </si>
  <si>
    <t>Tab. 7 Výzkumní pracovníci podle věku ve vysokoškolském sektoru</t>
  </si>
  <si>
    <t>Tab. 8 Výzkumní pracovníci podle dosaženého vzdělání ve vysokoškolském sektoru</t>
  </si>
  <si>
    <t>Tab. 9a Výzkumní pracovníci podle státního občanství ve vysokoškolském sektoru</t>
  </si>
  <si>
    <t>Tab. 10 Výzkumní pracovníci podle vědních oblastí ve vysokoškolském sektoru</t>
  </si>
  <si>
    <t>Grenada</t>
  </si>
  <si>
    <t>Libanon</t>
  </si>
  <si>
    <t>Malajsie</t>
  </si>
  <si>
    <t>Papua-Nová Guinea</t>
  </si>
  <si>
    <t>Senegal</t>
  </si>
  <si>
    <t>Sierra Leone</t>
  </si>
  <si>
    <t>Sjednocená republika Tanzanie</t>
  </si>
  <si>
    <t>Středoafrická republika</t>
  </si>
  <si>
    <t>Súdán</t>
  </si>
  <si>
    <t>Tunisko</t>
  </si>
  <si>
    <t>Mali</t>
  </si>
  <si>
    <t>Ázerbájdžán</t>
  </si>
  <si>
    <t>Botswana</t>
  </si>
  <si>
    <t>Dominikánská republika</t>
  </si>
  <si>
    <t>Ekvádor</t>
  </si>
  <si>
    <t>Jemen</t>
  </si>
  <si>
    <t>Libye</t>
  </si>
  <si>
    <t>Mnohonárodní stát Bolívie</t>
  </si>
  <si>
    <t>Niger</t>
  </si>
  <si>
    <t>Srí Lanka</t>
  </si>
  <si>
    <t>Syrská arabská repub.</t>
  </si>
  <si>
    <t>Uganda</t>
  </si>
  <si>
    <t>Zambie</t>
  </si>
  <si>
    <t>Tab. 9b Výzkumní pracovníci podle státního občanství ve vysokoškolském sektoru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</si>
</sst>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5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charset val="238"/>
    </font>
    <font>
      <sz val="8"/>
      <name val="Arial CE"/>
      <family val="2"/>
      <charset val="238"/>
    </font>
    <font>
      <sz val="7.5"/>
      <name val="Arial"/>
      <family val="2"/>
    </font>
    <font>
      <i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0"/>
      <color indexed="62"/>
      <name val="Arial"/>
      <family val="2"/>
    </font>
    <font>
      <b/>
      <sz val="11"/>
      <color indexed="9"/>
      <name val="Calibri"/>
      <family val="2"/>
      <charset val="238"/>
    </font>
    <font>
      <sz val="10"/>
      <color indexed="52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indexed="60"/>
      <name val="Arial"/>
      <family val="2"/>
    </font>
    <font>
      <sz val="11"/>
      <color indexed="19"/>
      <name val="Calibri"/>
      <family val="2"/>
      <charset val="238"/>
    </font>
    <font>
      <sz val="10"/>
      <name val="Courier"/>
      <family val="3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"/>
      <family val="2"/>
    </font>
    <font>
      <b/>
      <sz val="12"/>
      <name val="Arial CE"/>
      <charset val="238"/>
    </font>
    <font>
      <sz val="8"/>
      <color theme="0"/>
      <name val="Arial"/>
      <family val="2"/>
    </font>
    <font>
      <b/>
      <sz val="8"/>
      <color theme="0"/>
      <name val="Arial CE"/>
      <family val="2"/>
      <charset val="238"/>
    </font>
    <font>
      <u/>
      <sz val="10"/>
      <color theme="10"/>
      <name val="Arial CE"/>
      <charset val="238"/>
    </font>
    <font>
      <u/>
      <sz val="10"/>
      <color theme="9" tint="-0.499984740745262"/>
      <name val="Arial CE"/>
      <charset val="238"/>
    </font>
    <font>
      <sz val="10"/>
      <color theme="9" tint="-0.499984740745262"/>
      <name val="Arial CE"/>
      <charset val="238"/>
    </font>
    <font>
      <b/>
      <sz val="10"/>
      <color theme="0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color theme="9" tint="-0.499984740745262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double">
        <color theme="9" tint="-0.499984740745262"/>
      </right>
      <top style="thin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0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5" borderId="7" applyNumberFormat="0" applyAlignment="0" applyProtection="0"/>
    <xf numFmtId="0" fontId="24" fillId="9" borderId="0" applyNumberFormat="0" applyBorder="0" applyAlignment="0" applyProtection="0"/>
    <xf numFmtId="0" fontId="25" fillId="11" borderId="2" applyNumberFormat="0" applyAlignment="0" applyProtection="0"/>
    <xf numFmtId="0" fontId="26" fillId="2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5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164" fontId="33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4" fillId="0" borderId="0"/>
    <xf numFmtId="0" fontId="35" fillId="4" borderId="11" applyNumberFormat="0" applyFont="0" applyAlignment="0" applyProtection="0"/>
    <xf numFmtId="0" fontId="36" fillId="12" borderId="12" applyNumberForma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13" applyNumberFormat="0" applyFill="0" applyAlignment="0" applyProtection="0"/>
    <xf numFmtId="0" fontId="38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13" borderId="2" applyNumberFormat="0" applyAlignment="0" applyProtection="0"/>
    <xf numFmtId="0" fontId="42" fillId="2" borderId="2" applyNumberFormat="0" applyAlignment="0" applyProtection="0"/>
    <xf numFmtId="0" fontId="43" fillId="2" borderId="1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0" borderId="0" xfId="0" applyFont="1" applyFill="1"/>
    <xf numFmtId="0" fontId="4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/>
    <xf numFmtId="3" fontId="7" fillId="0" borderId="0" xfId="0" applyNumberFormat="1" applyFont="1" applyBorder="1"/>
    <xf numFmtId="3" fontId="4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6" fillId="28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7" fillId="0" borderId="15" xfId="0" applyNumberFormat="1" applyFont="1" applyBorder="1"/>
    <xf numFmtId="0" fontId="6" fillId="28" borderId="15" xfId="0" applyFont="1" applyFill="1" applyBorder="1" applyAlignment="1">
      <alignment horizontal="left"/>
    </xf>
    <xf numFmtId="3" fontId="4" fillId="0" borderId="15" xfId="0" applyNumberFormat="1" applyFont="1" applyBorder="1"/>
    <xf numFmtId="0" fontId="51" fillId="0" borderId="0" xfId="0" applyFont="1"/>
    <xf numFmtId="0" fontId="50" fillId="0" borderId="0" xfId="103" applyFont="1" applyFill="1" applyBorder="1" applyAlignment="1" applyProtection="1"/>
    <xf numFmtId="0" fontId="6" fillId="28" borderId="0" xfId="0" applyFont="1" applyFill="1" applyBorder="1" applyAlignment="1">
      <alignment horizontal="right"/>
    </xf>
    <xf numFmtId="0" fontId="6" fillId="28" borderId="15" xfId="0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6" fillId="28" borderId="0" xfId="0" applyNumberFormat="1" applyFont="1" applyFill="1" applyBorder="1" applyAlignment="1">
      <alignment horizontal="right"/>
    </xf>
    <xf numFmtId="3" fontId="6" fillId="28" borderId="15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54" fillId="28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54" fillId="28" borderId="15" xfId="0" applyNumberFormat="1" applyFont="1" applyFill="1" applyBorder="1" applyAlignment="1">
      <alignment horizontal="right"/>
    </xf>
    <xf numFmtId="0" fontId="48" fillId="27" borderId="18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55" fillId="0" borderId="0" xfId="103" applyFont="1" applyAlignment="1" applyProtection="1">
      <alignment horizontal="center" vertical="center"/>
    </xf>
    <xf numFmtId="0" fontId="47" fillId="27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48" fillId="27" borderId="31" xfId="0" applyFont="1" applyFill="1" applyBorder="1" applyAlignment="1">
      <alignment horizontal="center" vertical="center" wrapText="1"/>
    </xf>
    <xf numFmtId="0" fontId="48" fillId="27" borderId="32" xfId="0" applyFont="1" applyFill="1" applyBorder="1" applyAlignment="1">
      <alignment horizontal="center" vertical="center"/>
    </xf>
    <xf numFmtId="0" fontId="48" fillId="27" borderId="33" xfId="0" applyFont="1" applyFill="1" applyBorder="1" applyAlignment="1">
      <alignment horizontal="center" vertical="center"/>
    </xf>
    <xf numFmtId="0" fontId="48" fillId="27" borderId="30" xfId="0" applyFont="1" applyFill="1" applyBorder="1" applyAlignment="1">
      <alignment horizontal="center" vertical="center" wrapText="1"/>
    </xf>
    <xf numFmtId="0" fontId="48" fillId="27" borderId="30" xfId="0" applyFont="1" applyFill="1" applyBorder="1" applyAlignment="1">
      <alignment horizontal="center" vertical="center"/>
    </xf>
    <xf numFmtId="0" fontId="48" fillId="27" borderId="32" xfId="0" applyFont="1" applyFill="1" applyBorder="1" applyAlignment="1">
      <alignment horizontal="center" vertical="center" wrapText="1"/>
    </xf>
    <xf numFmtId="0" fontId="4" fillId="27" borderId="29" xfId="0" applyFont="1" applyFill="1" applyBorder="1"/>
    <xf numFmtId="0" fontId="47" fillId="27" borderId="34" xfId="0" applyFont="1" applyFill="1" applyBorder="1" applyAlignment="1">
      <alignment horizontal="center" vertical="center"/>
    </xf>
    <xf numFmtId="0" fontId="47" fillId="27" borderId="29" xfId="0" applyFont="1" applyFill="1" applyBorder="1" applyAlignment="1">
      <alignment vertical="center"/>
    </xf>
    <xf numFmtId="0" fontId="47" fillId="27" borderId="34" xfId="0" applyFont="1" applyFill="1" applyBorder="1" applyAlignment="1">
      <alignment vertical="center"/>
    </xf>
    <xf numFmtId="0" fontId="6" fillId="28" borderId="15" xfId="0" applyFont="1" applyFill="1" applyBorder="1"/>
    <xf numFmtId="49" fontId="8" fillId="0" borderId="15" xfId="0" applyNumberFormat="1" applyFont="1" applyBorder="1" applyAlignment="1">
      <alignment horizontal="left" indent="1"/>
    </xf>
    <xf numFmtId="0" fontId="6" fillId="0" borderId="28" xfId="0" applyFont="1" applyFill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48" fillId="27" borderId="35" xfId="0" applyFont="1" applyFill="1" applyBorder="1" applyAlignment="1">
      <alignment horizontal="center" vertical="center" wrapText="1"/>
    </xf>
    <xf numFmtId="3" fontId="7" fillId="0" borderId="36" xfId="0" applyNumberFormat="1" applyFont="1" applyBorder="1"/>
    <xf numFmtId="0" fontId="6" fillId="28" borderId="36" xfId="0" applyFont="1" applyFill="1" applyBorder="1" applyAlignment="1">
      <alignment horizontal="left"/>
    </xf>
    <xf numFmtId="3" fontId="4" fillId="0" borderId="36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6" xfId="0" applyNumberFormat="1" applyFont="1" applyBorder="1"/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2" fillId="27" borderId="20" xfId="0" applyFont="1" applyFill="1" applyBorder="1" applyAlignment="1">
      <alignment horizontal="center"/>
    </xf>
    <xf numFmtId="0" fontId="52" fillId="27" borderId="21" xfId="0" applyFont="1" applyFill="1" applyBorder="1" applyAlignment="1">
      <alignment horizontal="center"/>
    </xf>
    <xf numFmtId="0" fontId="52" fillId="27" borderId="22" xfId="0" applyFont="1" applyFill="1" applyBorder="1" applyAlignment="1">
      <alignment horizontal="center"/>
    </xf>
    <xf numFmtId="0" fontId="50" fillId="0" borderId="23" xfId="103" applyFont="1" applyBorder="1" applyAlignment="1" applyProtection="1">
      <alignment wrapText="1"/>
    </xf>
    <xf numFmtId="0" fontId="50" fillId="0" borderId="0" xfId="103" applyFont="1" applyBorder="1" applyAlignment="1" applyProtection="1">
      <alignment wrapText="1"/>
    </xf>
    <xf numFmtId="0" fontId="50" fillId="0" borderId="24" xfId="103" applyFont="1" applyBorder="1" applyAlignment="1" applyProtection="1">
      <alignment wrapText="1"/>
    </xf>
    <xf numFmtId="0" fontId="50" fillId="0" borderId="23" xfId="103" applyFont="1" applyFill="1" applyBorder="1" applyAlignment="1" applyProtection="1"/>
    <xf numFmtId="0" fontId="50" fillId="0" borderId="0" xfId="103" applyFont="1" applyFill="1" applyBorder="1" applyAlignment="1" applyProtection="1"/>
    <xf numFmtId="0" fontId="50" fillId="0" borderId="24" xfId="103" applyFont="1" applyFill="1" applyBorder="1" applyAlignment="1" applyProtection="1"/>
    <xf numFmtId="0" fontId="50" fillId="0" borderId="23" xfId="103" applyFont="1" applyFill="1" applyBorder="1" applyAlignment="1" applyProtection="1">
      <alignment horizontal="left"/>
    </xf>
    <xf numFmtId="0" fontId="50" fillId="0" borderId="0" xfId="103" applyFont="1" applyFill="1" applyBorder="1" applyAlignment="1" applyProtection="1">
      <alignment horizontal="left"/>
    </xf>
    <xf numFmtId="0" fontId="50" fillId="0" borderId="24" xfId="103" applyFont="1" applyFill="1" applyBorder="1" applyAlignment="1" applyProtection="1">
      <alignment horizontal="left"/>
    </xf>
    <xf numFmtId="0" fontId="50" fillId="0" borderId="25" xfId="103" applyFont="1" applyFill="1" applyBorder="1" applyAlignment="1" applyProtection="1"/>
    <xf numFmtId="0" fontId="50" fillId="0" borderId="26" xfId="103" applyFont="1" applyFill="1" applyBorder="1" applyAlignment="1" applyProtection="1"/>
    <xf numFmtId="0" fontId="50" fillId="0" borderId="27" xfId="103" applyFont="1" applyFill="1" applyBorder="1" applyAlignment="1" applyProtection="1"/>
    <xf numFmtId="0" fontId="2" fillId="0" borderId="0" xfId="0" applyFont="1" applyFill="1" applyAlignment="1">
      <alignment horizontal="left" vertical="center" wrapText="1"/>
    </xf>
    <xf numFmtId="0" fontId="48" fillId="27" borderId="18" xfId="0" applyFont="1" applyFill="1" applyBorder="1" applyAlignment="1">
      <alignment horizontal="center" vertical="center"/>
    </xf>
    <xf numFmtId="0" fontId="48" fillId="27" borderId="19" xfId="0" applyFont="1" applyFill="1" applyBorder="1" applyAlignment="1">
      <alignment horizontal="center" vertical="center"/>
    </xf>
    <xf numFmtId="0" fontId="48" fillId="27" borderId="18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/>
    </xf>
  </cellXfs>
  <cellStyles count="104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 2" xfId="13"/>
    <cellStyle name="40 % – Zvýraznění2 2" xfId="14"/>
    <cellStyle name="40 % – Zvýraznění3 2" xfId="15"/>
    <cellStyle name="40 % – Zvýraznění4 2" xfId="16"/>
    <cellStyle name="40 % – Zvýraznění5 2" xfId="17"/>
    <cellStyle name="40 % – Zvýraznění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 2" xfId="25"/>
    <cellStyle name="60 % – Zvýraznění2 2" xfId="26"/>
    <cellStyle name="60 % – Zvýraznění3 2" xfId="27"/>
    <cellStyle name="60 % – Zvýraznění4 2" xfId="28"/>
    <cellStyle name="60 % – Zvýraznění5 2" xfId="29"/>
    <cellStyle name="60 % – Zvýraznění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textový odkaz" xfId="103" builtinId="8"/>
    <cellStyle name="Check Cell" xfId="52"/>
    <cellStyle name="Chybně 2" xfId="53"/>
    <cellStyle name="Input" xfId="54"/>
    <cellStyle name="Kontrolní buňka 2" xfId="55"/>
    <cellStyle name="Linked Cell" xfId="56"/>
    <cellStyle name="Nadpis 1 2" xfId="57"/>
    <cellStyle name="Nadpis 2 2" xfId="58"/>
    <cellStyle name="Nadpis 3 2" xfId="59"/>
    <cellStyle name="Nadpis 4 2" xfId="60"/>
    <cellStyle name="Neutral" xfId="61"/>
    <cellStyle name="Neutrální 2" xfId="62"/>
    <cellStyle name="Normal_01A-G_NC" xfId="63"/>
    <cellStyle name="Normální" xfId="0" builtinId="0"/>
    <cellStyle name="normální 2" xfId="64"/>
    <cellStyle name="normální 2 2" xfId="65"/>
    <cellStyle name="normální 2 3" xfId="66"/>
    <cellStyle name="normální 3" xfId="67"/>
    <cellStyle name="normální 3 2" xfId="68"/>
    <cellStyle name="normální 3 3" xfId="69"/>
    <cellStyle name="normální 4" xfId="70"/>
    <cellStyle name="normální 4 2" xfId="71"/>
    <cellStyle name="normální 4 3" xfId="72"/>
    <cellStyle name="normální 5" xfId="73"/>
    <cellStyle name="normální 6" xfId="74"/>
    <cellStyle name="Note" xfId="75"/>
    <cellStyle name="Output" xfId="76"/>
    <cellStyle name="Poznámka 2" xfId="77"/>
    <cellStyle name="Poznámka 2 2" xfId="78"/>
    <cellStyle name="Poznámka 2 3" xfId="79"/>
    <cellStyle name="Poznámka 3" xfId="80"/>
    <cellStyle name="Poznámka 3 2" xfId="81"/>
    <cellStyle name="Poznámka 3 3" xfId="82"/>
    <cellStyle name="procent 2" xfId="83"/>
    <cellStyle name="procent 2 2" xfId="84"/>
    <cellStyle name="procent 3" xfId="85"/>
    <cellStyle name="procent 3 2" xfId="86"/>
    <cellStyle name="Propojená buňka 2" xfId="87"/>
    <cellStyle name="Správně 2" xfId="88"/>
    <cellStyle name="Text upozornění 2" xfId="89"/>
    <cellStyle name="Title" xfId="90"/>
    <cellStyle name="Total" xfId="91"/>
    <cellStyle name="Vstup 2" xfId="92"/>
    <cellStyle name="Výpočet 2" xfId="93"/>
    <cellStyle name="Výstup 2" xfId="94"/>
    <cellStyle name="Vysvětlující text 2" xfId="95"/>
    <cellStyle name="Warning Text" xfId="96"/>
    <cellStyle name="Zvýraznění 1 2" xfId="97"/>
    <cellStyle name="Zvýraznění 2 2" xfId="98"/>
    <cellStyle name="Zvýraznění 3 2" xfId="99"/>
    <cellStyle name="Zvýraznění 4 2" xfId="100"/>
    <cellStyle name="Zvýraznění 5 2" xfId="101"/>
    <cellStyle name="Zvýraznění 6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CD\R&amp;D\2008_cerven\CZE\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4"/>
      <sheetName val="CE10_2005"/>
      <sheetName val="CE10_2006"/>
      <sheetName val="CE10_2007"/>
      <sheetName val="CE11_2004"/>
      <sheetName val="CE11_2005"/>
      <sheetName val="CE11_2006"/>
      <sheetName val="CE11_2007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zoomScaleSheetLayoutView="100" workbookViewId="0">
      <selection sqref="A1:J1"/>
    </sheetView>
  </sheetViews>
  <sheetFormatPr defaultRowHeight="12.75" x14ac:dyDescent="0.2"/>
  <cols>
    <col min="1" max="1" width="3.28515625" customWidth="1"/>
    <col min="9" max="9" width="25.140625" customWidth="1"/>
    <col min="10" max="10" width="4.85546875" customWidth="1"/>
  </cols>
  <sheetData>
    <row r="1" spans="1:10" ht="45" customHeight="1" x14ac:dyDescent="0.2">
      <c r="A1" s="60" t="s">
        <v>168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customHeight="1" x14ac:dyDescent="0.2">
      <c r="B2" s="17"/>
    </row>
    <row r="3" spans="1:10" x14ac:dyDescent="0.2">
      <c r="B3" s="62" t="s">
        <v>39</v>
      </c>
      <c r="C3" s="63"/>
      <c r="D3" s="63"/>
      <c r="E3" s="63"/>
      <c r="F3" s="63"/>
      <c r="G3" s="63"/>
      <c r="H3" s="63"/>
      <c r="I3" s="64"/>
    </row>
    <row r="4" spans="1:10" ht="12.75" customHeight="1" x14ac:dyDescent="0.2">
      <c r="B4" s="65" t="str">
        <f>'1'!A1</f>
        <v>Tab. 1 Výzkumní pracovníci celkem a nově zaměstnaní výzkumní pracovníci ve vládním sektoru</v>
      </c>
      <c r="C4" s="66"/>
      <c r="D4" s="66"/>
      <c r="E4" s="66"/>
      <c r="F4" s="66"/>
      <c r="G4" s="66"/>
      <c r="H4" s="66"/>
      <c r="I4" s="67"/>
    </row>
    <row r="5" spans="1:10" x14ac:dyDescent="0.2">
      <c r="B5" s="68" t="str">
        <f>'2'!A1</f>
        <v>Tab. 2 Výzkumní pracovníci podle věku ve vládním sektoru</v>
      </c>
      <c r="C5" s="69"/>
      <c r="D5" s="69"/>
      <c r="E5" s="69"/>
      <c r="F5" s="69"/>
      <c r="G5" s="69"/>
      <c r="H5" s="69"/>
      <c r="I5" s="70"/>
    </row>
    <row r="6" spans="1:10" x14ac:dyDescent="0.2">
      <c r="B6" s="71" t="str">
        <f>'3'!A1</f>
        <v>Tab. 3 Výzkumní pracovníci podle dosaženého vzdělání ve vládním sektoru</v>
      </c>
      <c r="C6" s="72"/>
      <c r="D6" s="72"/>
      <c r="E6" s="72"/>
      <c r="F6" s="72"/>
      <c r="G6" s="72"/>
      <c r="H6" s="72"/>
      <c r="I6" s="73"/>
    </row>
    <row r="7" spans="1:10" x14ac:dyDescent="0.2">
      <c r="B7" s="71" t="str">
        <f>'4a'!A1</f>
        <v>Tab. 4a Výzkumní pracovníci podle státního občanství ve vládním sektoru</v>
      </c>
      <c r="C7" s="72"/>
      <c r="D7" s="72"/>
      <c r="E7" s="72"/>
      <c r="F7" s="72"/>
      <c r="G7" s="72"/>
      <c r="H7" s="72"/>
      <c r="I7" s="73"/>
    </row>
    <row r="8" spans="1:10" x14ac:dyDescent="0.2">
      <c r="B8" s="71" t="str">
        <f>'4b'!A1</f>
        <v>Tab. 4b Výzkumní pracovníci podle státního občanství ve vládním sektoru</v>
      </c>
      <c r="C8" s="72"/>
      <c r="D8" s="72"/>
      <c r="E8" s="72"/>
      <c r="F8" s="72"/>
      <c r="G8" s="72"/>
      <c r="H8" s="72"/>
      <c r="I8" s="73"/>
    </row>
    <row r="9" spans="1:10" ht="13.5" thickBot="1" x14ac:dyDescent="0.25">
      <c r="B9" s="74" t="str">
        <f>'5'!A1</f>
        <v>Tab. 5 Výzkumní pracovníci podle vědních oblastí ve vládním sektoru</v>
      </c>
      <c r="C9" s="75"/>
      <c r="D9" s="75"/>
      <c r="E9" s="75"/>
      <c r="F9" s="75"/>
      <c r="G9" s="75"/>
      <c r="H9" s="75"/>
      <c r="I9" s="76"/>
    </row>
    <row r="10" spans="1:10" ht="15" customHeight="1" thickTop="1" x14ac:dyDescent="0.2">
      <c r="B10" s="17"/>
    </row>
    <row r="11" spans="1:10" x14ac:dyDescent="0.2">
      <c r="B11" s="62" t="s">
        <v>78</v>
      </c>
      <c r="C11" s="63"/>
      <c r="D11" s="63"/>
      <c r="E11" s="63"/>
      <c r="F11" s="63"/>
      <c r="G11" s="63"/>
      <c r="H11" s="63"/>
      <c r="I11" s="64"/>
    </row>
    <row r="12" spans="1:10" ht="12.75" customHeight="1" x14ac:dyDescent="0.2">
      <c r="B12" s="65" t="str">
        <f>'6'!A1</f>
        <v>Tab. 6 Výzkumní pracovníci celkem a nově zaměstnaní výzkumní pracovníci ve vysokoškolském sektoru</v>
      </c>
      <c r="C12" s="66"/>
      <c r="D12" s="66"/>
      <c r="E12" s="66"/>
      <c r="F12" s="66"/>
      <c r="G12" s="66"/>
      <c r="H12" s="66"/>
      <c r="I12" s="67"/>
    </row>
    <row r="13" spans="1:10" x14ac:dyDescent="0.2">
      <c r="B13" s="68" t="str">
        <f>'7'!A1</f>
        <v>Tab. 7 Výzkumní pracovníci podle věku ve vysokoškolském sektoru</v>
      </c>
      <c r="C13" s="69"/>
      <c r="D13" s="69"/>
      <c r="E13" s="69"/>
      <c r="F13" s="69"/>
      <c r="G13" s="69"/>
      <c r="H13" s="69"/>
      <c r="I13" s="70"/>
    </row>
    <row r="14" spans="1:10" x14ac:dyDescent="0.2">
      <c r="B14" s="68" t="str">
        <f>'8'!A1</f>
        <v>Tab. 8 Výzkumní pracovníci podle dosaženého vzdělání ve vysokoškolském sektoru</v>
      </c>
      <c r="C14" s="69"/>
      <c r="D14" s="69"/>
      <c r="E14" s="69"/>
      <c r="F14" s="69"/>
      <c r="G14" s="69"/>
      <c r="H14" s="69"/>
      <c r="I14" s="70"/>
    </row>
    <row r="15" spans="1:10" x14ac:dyDescent="0.2">
      <c r="B15" s="68" t="str">
        <f>'9a'!A1</f>
        <v>Tab. 9a Výzkumní pracovníci podle státního občanství ve vysokoškolském sektoru</v>
      </c>
      <c r="C15" s="69"/>
      <c r="D15" s="69"/>
      <c r="E15" s="69"/>
      <c r="F15" s="69"/>
      <c r="G15" s="69"/>
      <c r="H15" s="69"/>
      <c r="I15" s="70"/>
    </row>
    <row r="16" spans="1:10" x14ac:dyDescent="0.2">
      <c r="B16" s="68" t="str">
        <f>'9b'!A1</f>
        <v>Tab. 9b Výzkumní pracovníci podle státního občanství ve vysokoškolském sektoru</v>
      </c>
      <c r="C16" s="69"/>
      <c r="D16" s="69"/>
      <c r="E16" s="69"/>
      <c r="F16" s="69"/>
      <c r="G16" s="69"/>
      <c r="H16" s="69"/>
      <c r="I16" s="70"/>
    </row>
    <row r="17" spans="2:9" ht="13.5" thickBot="1" x14ac:dyDescent="0.25">
      <c r="B17" s="74" t="str">
        <f>'10'!A1</f>
        <v>Tab. 10 Výzkumní pracovníci podle vědních oblastí ve vysokoškolském sektoru</v>
      </c>
      <c r="C17" s="75"/>
      <c r="D17" s="75"/>
      <c r="E17" s="75"/>
      <c r="F17" s="75"/>
      <c r="G17" s="75"/>
      <c r="H17" s="75"/>
      <c r="I17" s="76"/>
    </row>
    <row r="18" spans="2:9" ht="12.75" customHeight="1" thickTop="1" x14ac:dyDescent="0.2">
      <c r="B18" s="18"/>
      <c r="C18" s="18"/>
      <c r="D18" s="18"/>
      <c r="E18" s="18"/>
      <c r="F18" s="18"/>
      <c r="G18" s="18"/>
      <c r="H18" s="18"/>
      <c r="I18" s="18"/>
    </row>
    <row r="19" spans="2:9" x14ac:dyDescent="0.2">
      <c r="B19" s="17"/>
    </row>
    <row r="20" spans="2:9" x14ac:dyDescent="0.2">
      <c r="B20" s="17"/>
    </row>
  </sheetData>
  <mergeCells count="15">
    <mergeCell ref="B17:I17"/>
    <mergeCell ref="B7:I7"/>
    <mergeCell ref="B9:I9"/>
    <mergeCell ref="B11:I11"/>
    <mergeCell ref="B12:I12"/>
    <mergeCell ref="B13:I13"/>
    <mergeCell ref="B14:I14"/>
    <mergeCell ref="A1:J1"/>
    <mergeCell ref="B3:I3"/>
    <mergeCell ref="B4:I4"/>
    <mergeCell ref="B15:I15"/>
    <mergeCell ref="B16:I16"/>
    <mergeCell ref="B5:I5"/>
    <mergeCell ref="B6:I6"/>
    <mergeCell ref="B8:I8"/>
  </mergeCells>
  <hyperlinks>
    <hyperlink ref="B4" location="'tab1'!A1" display="Tab. 1 Výzkumní pracovníci celkem, nově zaměstnaní a pracující na více nez poloviční prac. úvazek"/>
    <hyperlink ref="B5" location="'tab2'!A1" display="Tab. 2 Výzkumní pracovníci podle věku"/>
    <hyperlink ref="B9" location="'tab4'!A1" display="Tab. 4 Výzkumní pracovníci pracující podle dosažené kvalifikace"/>
    <hyperlink ref="B12" location="'tab1'!A1" display="Tab. 1 Výzkumní pracovníci celkem, nově zaměstnaní a pracující na více nez poloviční prac. úvazek"/>
    <hyperlink ref="B13" location="'tab2'!A1" display="Tab. 2 Výzkumní pracovníci podle věku"/>
    <hyperlink ref="B17" location="'tab4'!A1" display="Tab. 4 Výzkumní pracovníci pracující podle dosažené kvalifikace"/>
    <hyperlink ref="B4:I4" location="'1'!A1" display="'1'!A1"/>
    <hyperlink ref="B5:I5" location="'2'!A1" display="'2'!A1"/>
    <hyperlink ref="B9:I9" location="'5'!A1" display="'5'!A1"/>
    <hyperlink ref="B12:I12" location="'6'!A1" display="'6'!A1"/>
    <hyperlink ref="B13:I13" location="'7'!A1" display="'7'!A1"/>
    <hyperlink ref="B17:I17" location="'tab20'!A1" display="'tab20'!A1"/>
    <hyperlink ref="B6:I6" location="'3'!A1" display="'3'!A1"/>
    <hyperlink ref="B8:I8" location="'4b'!A1" display="'4b'!A1"/>
    <hyperlink ref="B7:I7" location="'4a'!A1" display="'4a'!A1"/>
    <hyperlink ref="B14" location="'tab2'!A1" display="Tab. 2 Výzkumní pracovníci podle věku"/>
    <hyperlink ref="B14:I14" location="'8'!A1" display="'8'!A1"/>
    <hyperlink ref="B15" location="'tab2'!A1" display="Tab. 2 Výzkumní pracovníci podle věku"/>
    <hyperlink ref="B15:I15" location="'9a'!A1" display="'9a'!A1"/>
    <hyperlink ref="B16" location="'tab2'!A1" display="Tab. 2 Výzkumní pracovníci podle věku"/>
    <hyperlink ref="B16:I16" location="'9b'!A1" display="'9b'!A1"/>
  </hyperlinks>
  <pageMargins left="0.7" right="0.7" top="0.78740157499999996" bottom="0.78740157499999996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showGridLines="0" zoomScaleNormal="100" zoomScaleSheetLayoutView="100" workbookViewId="0"/>
  </sheetViews>
  <sheetFormatPr defaultRowHeight="12.75" x14ac:dyDescent="0.2"/>
  <cols>
    <col min="1" max="1" width="34.42578125" customWidth="1"/>
    <col min="2" max="9" width="13" customWidth="1"/>
  </cols>
  <sheetData>
    <row r="1" spans="1:10" ht="22.5" customHeight="1" x14ac:dyDescent="0.2">
      <c r="A1" s="11" t="s">
        <v>183</v>
      </c>
      <c r="B1" s="1"/>
      <c r="J1" s="33" t="s">
        <v>37</v>
      </c>
    </row>
    <row r="2" spans="1:10" s="5" customFormat="1" ht="15" customHeight="1" x14ac:dyDescent="0.2">
      <c r="A2" s="2"/>
      <c r="B2" s="3"/>
      <c r="C2" s="4"/>
      <c r="D2" s="4"/>
      <c r="E2" s="4"/>
      <c r="F2" s="4"/>
      <c r="G2" s="4"/>
      <c r="H2" s="4"/>
      <c r="I2" s="28" t="s">
        <v>163</v>
      </c>
    </row>
    <row r="3" spans="1:10" ht="28.5" customHeight="1" x14ac:dyDescent="0.2">
      <c r="A3" s="48"/>
      <c r="B3" s="80" t="s">
        <v>165</v>
      </c>
      <c r="C3" s="80"/>
      <c r="D3" s="80"/>
      <c r="E3" s="81"/>
      <c r="F3" s="82" t="s">
        <v>119</v>
      </c>
      <c r="G3" s="80"/>
      <c r="H3" s="80"/>
      <c r="I3" s="80"/>
    </row>
    <row r="4" spans="1:10" ht="22.5" customHeight="1" x14ac:dyDescent="0.2">
      <c r="A4" s="49"/>
      <c r="B4" s="45" t="s">
        <v>38</v>
      </c>
      <c r="C4" s="45" t="s">
        <v>117</v>
      </c>
      <c r="D4" s="45" t="s">
        <v>164</v>
      </c>
      <c r="E4" s="42" t="s">
        <v>167</v>
      </c>
      <c r="F4" s="40" t="s">
        <v>38</v>
      </c>
      <c r="G4" s="45" t="s">
        <v>117</v>
      </c>
      <c r="H4" s="45" t="s">
        <v>164</v>
      </c>
      <c r="I4" s="41" t="s">
        <v>167</v>
      </c>
    </row>
    <row r="5" spans="1:10" x14ac:dyDescent="0.2">
      <c r="A5" s="35" t="s">
        <v>6</v>
      </c>
      <c r="B5" s="6">
        <v>17731</v>
      </c>
      <c r="C5" s="6">
        <v>8181</v>
      </c>
      <c r="D5" s="6">
        <v>626</v>
      </c>
      <c r="E5" s="14">
        <v>787</v>
      </c>
      <c r="F5" s="55">
        <v>5640</v>
      </c>
      <c r="G5" s="6">
        <v>3591</v>
      </c>
      <c r="H5" s="6">
        <v>233</v>
      </c>
      <c r="I5" s="6">
        <v>295</v>
      </c>
    </row>
    <row r="6" spans="1:10" x14ac:dyDescent="0.2">
      <c r="A6" s="15" t="s">
        <v>79</v>
      </c>
      <c r="B6" s="10"/>
      <c r="C6" s="10"/>
      <c r="D6" s="10"/>
      <c r="E6" s="15"/>
      <c r="F6" s="56"/>
      <c r="G6" s="10"/>
      <c r="H6" s="10"/>
      <c r="I6" s="10"/>
    </row>
    <row r="7" spans="1:10" x14ac:dyDescent="0.2">
      <c r="A7" s="39" t="s">
        <v>8</v>
      </c>
      <c r="B7" s="7">
        <v>16229</v>
      </c>
      <c r="C7" s="7">
        <v>6904</v>
      </c>
      <c r="D7" s="7">
        <v>599</v>
      </c>
      <c r="E7" s="16">
        <v>778</v>
      </c>
      <c r="F7" s="59">
        <v>5112</v>
      </c>
      <c r="G7" s="7">
        <v>2876</v>
      </c>
      <c r="H7" s="7">
        <v>216</v>
      </c>
      <c r="I7" s="7">
        <v>289</v>
      </c>
    </row>
    <row r="8" spans="1:10" x14ac:dyDescent="0.2">
      <c r="A8" s="39" t="s">
        <v>9</v>
      </c>
      <c r="B8" s="7">
        <v>1051</v>
      </c>
      <c r="C8" s="7">
        <v>1183</v>
      </c>
      <c r="D8" s="7">
        <v>25</v>
      </c>
      <c r="E8" s="16">
        <v>9</v>
      </c>
      <c r="F8" s="59">
        <v>362</v>
      </c>
      <c r="G8" s="7">
        <v>663</v>
      </c>
      <c r="H8" s="7">
        <v>16</v>
      </c>
      <c r="I8" s="7">
        <v>6</v>
      </c>
    </row>
    <row r="9" spans="1:10" x14ac:dyDescent="0.2">
      <c r="A9" s="39" t="s">
        <v>10</v>
      </c>
      <c r="B9" s="7">
        <v>451</v>
      </c>
      <c r="C9" s="7">
        <v>94</v>
      </c>
      <c r="D9" s="7">
        <v>2</v>
      </c>
      <c r="E9" s="22" t="s">
        <v>118</v>
      </c>
      <c r="F9" s="59">
        <v>166</v>
      </c>
      <c r="G9" s="7">
        <v>52</v>
      </c>
      <c r="H9" s="7">
        <v>1</v>
      </c>
      <c r="I9" s="21" t="s">
        <v>118</v>
      </c>
    </row>
    <row r="10" spans="1:10" x14ac:dyDescent="0.2">
      <c r="A10" s="15" t="s">
        <v>169</v>
      </c>
      <c r="B10" s="10"/>
      <c r="C10" s="10"/>
      <c r="D10" s="10"/>
      <c r="E10" s="15"/>
      <c r="F10" s="56"/>
      <c r="G10" s="10"/>
      <c r="H10" s="10"/>
      <c r="I10" s="10"/>
    </row>
    <row r="11" spans="1:10" x14ac:dyDescent="0.2">
      <c r="A11" s="36" t="s">
        <v>11</v>
      </c>
      <c r="B11" s="7">
        <v>3908</v>
      </c>
      <c r="C11" s="7">
        <v>1575</v>
      </c>
      <c r="D11" s="7">
        <v>225</v>
      </c>
      <c r="E11" s="16">
        <v>265</v>
      </c>
      <c r="F11" s="59">
        <v>932</v>
      </c>
      <c r="G11" s="7">
        <v>523</v>
      </c>
      <c r="H11" s="7">
        <v>74</v>
      </c>
      <c r="I11" s="7">
        <v>47</v>
      </c>
    </row>
    <row r="12" spans="1:10" x14ac:dyDescent="0.2">
      <c r="A12" s="36" t="s">
        <v>12</v>
      </c>
      <c r="B12" s="7">
        <v>4204</v>
      </c>
      <c r="C12" s="7">
        <v>2151</v>
      </c>
      <c r="D12" s="7">
        <v>149</v>
      </c>
      <c r="E12" s="16">
        <v>206</v>
      </c>
      <c r="F12" s="59">
        <v>902</v>
      </c>
      <c r="G12" s="7">
        <v>665</v>
      </c>
      <c r="H12" s="7">
        <v>47</v>
      </c>
      <c r="I12" s="7">
        <v>82</v>
      </c>
    </row>
    <row r="13" spans="1:10" x14ac:dyDescent="0.2">
      <c r="A13" s="36" t="s">
        <v>13</v>
      </c>
      <c r="B13" s="7">
        <v>3359</v>
      </c>
      <c r="C13" s="7">
        <v>2567</v>
      </c>
      <c r="D13" s="7">
        <v>187</v>
      </c>
      <c r="E13" s="16">
        <v>195</v>
      </c>
      <c r="F13" s="59">
        <v>1264</v>
      </c>
      <c r="G13" s="7">
        <v>1403</v>
      </c>
      <c r="H13" s="7">
        <v>80</v>
      </c>
      <c r="I13" s="7">
        <v>111</v>
      </c>
    </row>
    <row r="14" spans="1:10" x14ac:dyDescent="0.2">
      <c r="A14" s="36" t="s">
        <v>14</v>
      </c>
      <c r="B14" s="7">
        <v>995</v>
      </c>
      <c r="C14" s="7">
        <v>468</v>
      </c>
      <c r="D14" s="7">
        <v>18</v>
      </c>
      <c r="E14" s="16">
        <v>40</v>
      </c>
      <c r="F14" s="59">
        <v>380</v>
      </c>
      <c r="G14" s="7">
        <v>250</v>
      </c>
      <c r="H14" s="7">
        <v>11</v>
      </c>
      <c r="I14" s="7">
        <v>15</v>
      </c>
    </row>
    <row r="15" spans="1:10" x14ac:dyDescent="0.2">
      <c r="A15" s="36" t="s">
        <v>15</v>
      </c>
      <c r="B15" s="7">
        <v>3692</v>
      </c>
      <c r="C15" s="7">
        <v>911</v>
      </c>
      <c r="D15" s="7">
        <v>29</v>
      </c>
      <c r="E15" s="16">
        <v>22</v>
      </c>
      <c r="F15" s="59">
        <v>1579</v>
      </c>
      <c r="G15" s="7">
        <v>495</v>
      </c>
      <c r="H15" s="7">
        <v>10</v>
      </c>
      <c r="I15" s="7">
        <v>10</v>
      </c>
    </row>
    <row r="16" spans="1:10" x14ac:dyDescent="0.2">
      <c r="A16" s="36" t="s">
        <v>16</v>
      </c>
      <c r="B16" s="7">
        <v>1573</v>
      </c>
      <c r="C16" s="7">
        <v>509</v>
      </c>
      <c r="D16" s="7">
        <v>18</v>
      </c>
      <c r="E16" s="16">
        <v>59</v>
      </c>
      <c r="F16" s="59">
        <v>583</v>
      </c>
      <c r="G16" s="7">
        <v>255</v>
      </c>
      <c r="H16" s="7">
        <v>11</v>
      </c>
      <c r="I16" s="7">
        <v>30</v>
      </c>
    </row>
    <row r="17" spans="1:9" x14ac:dyDescent="0.2">
      <c r="A17" s="15" t="s">
        <v>175</v>
      </c>
      <c r="B17" s="10"/>
      <c r="C17" s="10"/>
      <c r="D17" s="10"/>
      <c r="E17" s="15"/>
      <c r="F17" s="56"/>
      <c r="G17" s="10"/>
      <c r="H17" s="10"/>
      <c r="I17" s="10"/>
    </row>
    <row r="18" spans="1:9" x14ac:dyDescent="0.2">
      <c r="A18" s="37" t="s">
        <v>17</v>
      </c>
      <c r="B18" s="21">
        <v>5750</v>
      </c>
      <c r="C18" s="21">
        <v>3490</v>
      </c>
      <c r="D18" s="21">
        <v>366</v>
      </c>
      <c r="E18" s="22">
        <v>480</v>
      </c>
      <c r="F18" s="57">
        <v>1666</v>
      </c>
      <c r="G18" s="21">
        <v>1543</v>
      </c>
      <c r="H18" s="21">
        <v>126</v>
      </c>
      <c r="I18" s="21">
        <v>160</v>
      </c>
    </row>
    <row r="19" spans="1:9" x14ac:dyDescent="0.2">
      <c r="A19" s="37" t="s">
        <v>18</v>
      </c>
      <c r="B19" s="21">
        <v>89</v>
      </c>
      <c r="C19" s="21">
        <v>128</v>
      </c>
      <c r="D19" s="21">
        <v>22</v>
      </c>
      <c r="E19" s="22">
        <v>75</v>
      </c>
      <c r="F19" s="57">
        <v>21</v>
      </c>
      <c r="G19" s="21">
        <v>38</v>
      </c>
      <c r="H19" s="21">
        <v>2</v>
      </c>
      <c r="I19" s="21">
        <v>21</v>
      </c>
    </row>
    <row r="20" spans="1:9" x14ac:dyDescent="0.2">
      <c r="A20" s="37" t="s">
        <v>19</v>
      </c>
      <c r="B20" s="21">
        <v>547</v>
      </c>
      <c r="C20" s="21">
        <v>245</v>
      </c>
      <c r="D20" s="21">
        <v>20</v>
      </c>
      <c r="E20" s="22">
        <v>3</v>
      </c>
      <c r="F20" s="57">
        <v>180</v>
      </c>
      <c r="G20" s="21">
        <v>121</v>
      </c>
      <c r="H20" s="21">
        <v>13</v>
      </c>
      <c r="I20" s="21">
        <v>2</v>
      </c>
    </row>
    <row r="21" spans="1:9" x14ac:dyDescent="0.2">
      <c r="A21" s="37" t="s">
        <v>20</v>
      </c>
      <c r="B21" s="21">
        <v>1170</v>
      </c>
      <c r="C21" s="21">
        <v>431</v>
      </c>
      <c r="D21" s="21">
        <v>44</v>
      </c>
      <c r="E21" s="22">
        <v>97</v>
      </c>
      <c r="F21" s="57">
        <v>297</v>
      </c>
      <c r="G21" s="21">
        <v>139</v>
      </c>
      <c r="H21" s="21">
        <v>15</v>
      </c>
      <c r="I21" s="21">
        <v>45</v>
      </c>
    </row>
    <row r="22" spans="1:9" x14ac:dyDescent="0.2">
      <c r="A22" s="37" t="s">
        <v>21</v>
      </c>
      <c r="B22" s="21" t="s">
        <v>118</v>
      </c>
      <c r="C22" s="21" t="s">
        <v>118</v>
      </c>
      <c r="D22" s="21" t="s">
        <v>118</v>
      </c>
      <c r="E22" s="22" t="s">
        <v>118</v>
      </c>
      <c r="F22" s="57" t="s">
        <v>118</v>
      </c>
      <c r="G22" s="21" t="s">
        <v>118</v>
      </c>
      <c r="H22" s="21" t="s">
        <v>118</v>
      </c>
      <c r="I22" s="21" t="s">
        <v>118</v>
      </c>
    </row>
    <row r="23" spans="1:9" x14ac:dyDescent="0.2">
      <c r="A23" s="37" t="s">
        <v>22</v>
      </c>
      <c r="B23" s="21">
        <v>397</v>
      </c>
      <c r="C23" s="21">
        <v>125</v>
      </c>
      <c r="D23" s="21">
        <v>9</v>
      </c>
      <c r="E23" s="22">
        <v>5</v>
      </c>
      <c r="F23" s="57">
        <v>133</v>
      </c>
      <c r="G23" s="21">
        <v>64</v>
      </c>
      <c r="H23" s="21">
        <v>5</v>
      </c>
      <c r="I23" s="21">
        <v>4</v>
      </c>
    </row>
    <row r="24" spans="1:9" x14ac:dyDescent="0.2">
      <c r="A24" s="37" t="s">
        <v>23</v>
      </c>
      <c r="B24" s="21">
        <v>542</v>
      </c>
      <c r="C24" s="21">
        <v>135</v>
      </c>
      <c r="D24" s="21" t="s">
        <v>118</v>
      </c>
      <c r="E24" s="22" t="s">
        <v>118</v>
      </c>
      <c r="F24" s="57">
        <v>194</v>
      </c>
      <c r="G24" s="21">
        <v>44</v>
      </c>
      <c r="H24" s="21" t="s">
        <v>118</v>
      </c>
      <c r="I24" s="21" t="s">
        <v>118</v>
      </c>
    </row>
    <row r="25" spans="1:9" x14ac:dyDescent="0.2">
      <c r="A25" s="37" t="s">
        <v>24</v>
      </c>
      <c r="B25" s="21">
        <v>916</v>
      </c>
      <c r="C25" s="21">
        <v>228</v>
      </c>
      <c r="D25" s="21">
        <v>3</v>
      </c>
      <c r="E25" s="22">
        <v>11</v>
      </c>
      <c r="F25" s="57">
        <v>339</v>
      </c>
      <c r="G25" s="21">
        <v>122</v>
      </c>
      <c r="H25" s="21" t="s">
        <v>118</v>
      </c>
      <c r="I25" s="21">
        <v>7</v>
      </c>
    </row>
    <row r="26" spans="1:9" x14ac:dyDescent="0.2">
      <c r="A26" s="37" t="s">
        <v>25</v>
      </c>
      <c r="B26" s="21">
        <v>282</v>
      </c>
      <c r="C26" s="21">
        <v>433</v>
      </c>
      <c r="D26" s="21">
        <v>1</v>
      </c>
      <c r="E26" s="22" t="s">
        <v>118</v>
      </c>
      <c r="F26" s="57">
        <v>106</v>
      </c>
      <c r="G26" s="21">
        <v>162</v>
      </c>
      <c r="H26" s="21" t="s">
        <v>118</v>
      </c>
      <c r="I26" s="21" t="s">
        <v>118</v>
      </c>
    </row>
    <row r="27" spans="1:9" x14ac:dyDescent="0.2">
      <c r="A27" s="37" t="s">
        <v>26</v>
      </c>
      <c r="B27" s="21">
        <v>9</v>
      </c>
      <c r="C27" s="21">
        <v>5</v>
      </c>
      <c r="D27" s="21" t="s">
        <v>118</v>
      </c>
      <c r="E27" s="22" t="s">
        <v>118</v>
      </c>
      <c r="F27" s="57">
        <v>3</v>
      </c>
      <c r="G27" s="21">
        <v>2</v>
      </c>
      <c r="H27" s="21" t="s">
        <v>118</v>
      </c>
      <c r="I27" s="21" t="s">
        <v>118</v>
      </c>
    </row>
    <row r="28" spans="1:9" x14ac:dyDescent="0.2">
      <c r="A28" s="37" t="s">
        <v>27</v>
      </c>
      <c r="B28" s="21">
        <v>4385</v>
      </c>
      <c r="C28" s="21">
        <v>1486</v>
      </c>
      <c r="D28" s="21">
        <v>31</v>
      </c>
      <c r="E28" s="22">
        <v>33</v>
      </c>
      <c r="F28" s="57">
        <v>1340</v>
      </c>
      <c r="G28" s="21">
        <v>682</v>
      </c>
      <c r="H28" s="21">
        <v>18</v>
      </c>
      <c r="I28" s="21">
        <v>14</v>
      </c>
    </row>
    <row r="29" spans="1:9" x14ac:dyDescent="0.2">
      <c r="A29" s="37" t="s">
        <v>28</v>
      </c>
      <c r="B29" s="21">
        <v>1067</v>
      </c>
      <c r="C29" s="21">
        <v>867</v>
      </c>
      <c r="D29" s="21">
        <v>95</v>
      </c>
      <c r="E29" s="22">
        <v>18</v>
      </c>
      <c r="F29" s="57">
        <v>474</v>
      </c>
      <c r="G29" s="21">
        <v>426</v>
      </c>
      <c r="H29" s="21">
        <v>36</v>
      </c>
      <c r="I29" s="21">
        <v>8</v>
      </c>
    </row>
    <row r="30" spans="1:9" x14ac:dyDescent="0.2">
      <c r="A30" s="37" t="s">
        <v>29</v>
      </c>
      <c r="B30" s="21">
        <v>495</v>
      </c>
      <c r="C30" s="21">
        <v>84</v>
      </c>
      <c r="D30" s="21" t="s">
        <v>118</v>
      </c>
      <c r="E30" s="22" t="s">
        <v>118</v>
      </c>
      <c r="F30" s="57">
        <v>186</v>
      </c>
      <c r="G30" s="21">
        <v>46</v>
      </c>
      <c r="H30" s="21" t="s">
        <v>118</v>
      </c>
      <c r="I30" s="21" t="s">
        <v>118</v>
      </c>
    </row>
    <row r="31" spans="1:9" x14ac:dyDescent="0.2">
      <c r="A31" s="38" t="s">
        <v>30</v>
      </c>
      <c r="B31" s="25">
        <v>2082</v>
      </c>
      <c r="C31" s="25">
        <v>524</v>
      </c>
      <c r="D31" s="25">
        <v>35</v>
      </c>
      <c r="E31" s="26">
        <v>65</v>
      </c>
      <c r="F31" s="58">
        <v>701</v>
      </c>
      <c r="G31" s="25">
        <v>202</v>
      </c>
      <c r="H31" s="25">
        <v>18</v>
      </c>
      <c r="I31" s="25">
        <v>34</v>
      </c>
    </row>
  </sheetData>
  <mergeCells count="2">
    <mergeCell ref="B3:E3"/>
    <mergeCell ref="F3:I3"/>
  </mergeCells>
  <hyperlinks>
    <hyperlink ref="J1" location="obsah!A1" display="Obsah"/>
  </hyperlinks>
  <pageMargins left="0.7" right="0.7" top="0.78740157499999996" bottom="0.78740157499999996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2"/>
  <sheetViews>
    <sheetView showGridLines="0" zoomScaleNormal="100" zoomScaleSheetLayoutView="100" workbookViewId="0"/>
  </sheetViews>
  <sheetFormatPr defaultRowHeight="12.75" x14ac:dyDescent="0.2"/>
  <cols>
    <col min="1" max="1" width="33.85546875" customWidth="1"/>
    <col min="2" max="2" width="9" customWidth="1"/>
    <col min="3" max="3" width="10.42578125" customWidth="1"/>
    <col min="4" max="10" width="8.5703125" customWidth="1"/>
    <col min="11" max="11" width="9.7109375" customWidth="1"/>
    <col min="12" max="17" width="8.5703125" customWidth="1"/>
  </cols>
  <sheetData>
    <row r="1" spans="1:18" ht="22.5" customHeight="1" x14ac:dyDescent="0.2">
      <c r="A1" s="11" t="s">
        <v>184</v>
      </c>
      <c r="B1" s="1"/>
      <c r="R1" s="33" t="s">
        <v>37</v>
      </c>
    </row>
    <row r="2" spans="1:18" s="5" customFormat="1" ht="15" customHeight="1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8" t="s">
        <v>163</v>
      </c>
    </row>
    <row r="3" spans="1:18" s="5" customFormat="1" ht="15" customHeight="1" x14ac:dyDescent="0.2">
      <c r="A3" s="46"/>
      <c r="B3" s="78" t="s">
        <v>165</v>
      </c>
      <c r="C3" s="78"/>
      <c r="D3" s="78"/>
      <c r="E3" s="78"/>
      <c r="F3" s="78"/>
      <c r="G3" s="78"/>
      <c r="H3" s="78"/>
      <c r="I3" s="79"/>
      <c r="J3" s="78" t="s">
        <v>119</v>
      </c>
      <c r="K3" s="78"/>
      <c r="L3" s="78"/>
      <c r="M3" s="78"/>
      <c r="N3" s="78"/>
      <c r="O3" s="78"/>
      <c r="P3" s="78"/>
      <c r="Q3" s="78"/>
    </row>
    <row r="4" spans="1:18" ht="24" customHeight="1" x14ac:dyDescent="0.2">
      <c r="A4" s="47"/>
      <c r="B4" s="45" t="s">
        <v>31</v>
      </c>
      <c r="C4" s="45" t="s">
        <v>32</v>
      </c>
      <c r="D4" s="41" t="s">
        <v>33</v>
      </c>
      <c r="E4" s="41" t="s">
        <v>34</v>
      </c>
      <c r="F4" s="41" t="s">
        <v>46</v>
      </c>
      <c r="G4" s="41" t="s">
        <v>47</v>
      </c>
      <c r="H4" s="41" t="s">
        <v>35</v>
      </c>
      <c r="I4" s="42" t="s">
        <v>36</v>
      </c>
      <c r="J4" s="43" t="s">
        <v>31</v>
      </c>
      <c r="K4" s="43" t="s">
        <v>32</v>
      </c>
      <c r="L4" s="44" t="s">
        <v>33</v>
      </c>
      <c r="M4" s="44" t="s">
        <v>34</v>
      </c>
      <c r="N4" s="44" t="s">
        <v>46</v>
      </c>
      <c r="O4" s="44" t="s">
        <v>47</v>
      </c>
      <c r="P4" s="44" t="s">
        <v>35</v>
      </c>
      <c r="Q4" s="44" t="s">
        <v>36</v>
      </c>
    </row>
    <row r="5" spans="1:18" x14ac:dyDescent="0.2">
      <c r="A5" s="35" t="s">
        <v>6</v>
      </c>
      <c r="B5" s="6">
        <v>24197</v>
      </c>
      <c r="C5" s="6">
        <v>1325</v>
      </c>
      <c r="D5" s="6">
        <v>143</v>
      </c>
      <c r="E5" s="6">
        <v>164</v>
      </c>
      <c r="F5" s="6">
        <v>163</v>
      </c>
      <c r="G5" s="6">
        <v>134</v>
      </c>
      <c r="H5" s="6">
        <v>107</v>
      </c>
      <c r="I5" s="14">
        <v>1092</v>
      </c>
      <c r="J5" s="6">
        <v>8497</v>
      </c>
      <c r="K5" s="6">
        <v>613</v>
      </c>
      <c r="L5" s="6">
        <v>71</v>
      </c>
      <c r="M5" s="6">
        <v>87</v>
      </c>
      <c r="N5" s="6">
        <v>42</v>
      </c>
      <c r="O5" s="6">
        <v>54</v>
      </c>
      <c r="P5" s="6">
        <v>25</v>
      </c>
      <c r="Q5" s="6">
        <v>370</v>
      </c>
    </row>
    <row r="6" spans="1:18" x14ac:dyDescent="0.2">
      <c r="A6" s="15" t="s">
        <v>79</v>
      </c>
      <c r="B6" s="10"/>
      <c r="C6" s="10"/>
      <c r="D6" s="10"/>
      <c r="E6" s="10"/>
      <c r="F6" s="10"/>
      <c r="G6" s="10"/>
      <c r="H6" s="10"/>
      <c r="I6" s="15"/>
      <c r="J6" s="10"/>
      <c r="K6" s="10"/>
      <c r="L6" s="10"/>
      <c r="M6" s="10"/>
      <c r="N6" s="10"/>
      <c r="O6" s="10"/>
      <c r="P6" s="10"/>
      <c r="Q6" s="10"/>
    </row>
    <row r="7" spans="1:18" x14ac:dyDescent="0.2">
      <c r="A7" s="39" t="s">
        <v>8</v>
      </c>
      <c r="B7" s="21">
        <v>21689</v>
      </c>
      <c r="C7" s="21">
        <v>1124</v>
      </c>
      <c r="D7" s="21">
        <v>136</v>
      </c>
      <c r="E7" s="21">
        <v>155</v>
      </c>
      <c r="F7" s="21">
        <v>158</v>
      </c>
      <c r="G7" s="21">
        <v>112</v>
      </c>
      <c r="H7" s="21">
        <v>106</v>
      </c>
      <c r="I7" s="16">
        <v>1030</v>
      </c>
      <c r="J7" s="21">
        <v>7383</v>
      </c>
      <c r="K7" s="21">
        <v>497</v>
      </c>
      <c r="L7" s="21">
        <v>67</v>
      </c>
      <c r="M7" s="21">
        <v>82</v>
      </c>
      <c r="N7" s="21">
        <v>41</v>
      </c>
      <c r="O7" s="21">
        <v>47</v>
      </c>
      <c r="P7" s="21">
        <v>25</v>
      </c>
      <c r="Q7" s="7">
        <v>351</v>
      </c>
    </row>
    <row r="8" spans="1:18" x14ac:dyDescent="0.2">
      <c r="A8" s="39" t="s">
        <v>9</v>
      </c>
      <c r="B8" s="21">
        <v>2019</v>
      </c>
      <c r="C8" s="21">
        <v>173</v>
      </c>
      <c r="D8" s="21">
        <v>7</v>
      </c>
      <c r="E8" s="21">
        <v>4</v>
      </c>
      <c r="F8" s="21">
        <v>5</v>
      </c>
      <c r="G8" s="21">
        <v>20</v>
      </c>
      <c r="H8" s="21">
        <v>1</v>
      </c>
      <c r="I8" s="16">
        <v>39</v>
      </c>
      <c r="J8" s="21">
        <v>918</v>
      </c>
      <c r="K8" s="21">
        <v>101</v>
      </c>
      <c r="L8" s="21">
        <v>4</v>
      </c>
      <c r="M8" s="21">
        <v>2</v>
      </c>
      <c r="N8" s="21">
        <v>1</v>
      </c>
      <c r="O8" s="21">
        <v>7</v>
      </c>
      <c r="P8" s="21" t="s">
        <v>118</v>
      </c>
      <c r="Q8" s="7">
        <v>14</v>
      </c>
    </row>
    <row r="9" spans="1:18" x14ac:dyDescent="0.2">
      <c r="A9" s="39" t="s">
        <v>10</v>
      </c>
      <c r="B9" s="21">
        <v>489</v>
      </c>
      <c r="C9" s="21">
        <v>28</v>
      </c>
      <c r="D9" s="21" t="s">
        <v>118</v>
      </c>
      <c r="E9" s="21">
        <v>5</v>
      </c>
      <c r="F9" s="21" t="s">
        <v>118</v>
      </c>
      <c r="G9" s="21">
        <v>2</v>
      </c>
      <c r="H9" s="21" t="s">
        <v>118</v>
      </c>
      <c r="I9" s="16">
        <v>23</v>
      </c>
      <c r="J9" s="21">
        <v>196</v>
      </c>
      <c r="K9" s="21">
        <v>15</v>
      </c>
      <c r="L9" s="21" t="s">
        <v>118</v>
      </c>
      <c r="M9" s="21">
        <v>3</v>
      </c>
      <c r="N9" s="21" t="s">
        <v>118</v>
      </c>
      <c r="O9" s="21" t="s">
        <v>118</v>
      </c>
      <c r="P9" s="21" t="s">
        <v>118</v>
      </c>
      <c r="Q9" s="7">
        <v>5</v>
      </c>
    </row>
    <row r="10" spans="1:18" x14ac:dyDescent="0.2">
      <c r="A10" s="15" t="s">
        <v>169</v>
      </c>
      <c r="B10" s="10"/>
      <c r="C10" s="10"/>
      <c r="D10" s="10"/>
      <c r="E10" s="10"/>
      <c r="F10" s="10"/>
      <c r="G10" s="10"/>
      <c r="H10" s="10"/>
      <c r="I10" s="15"/>
      <c r="J10" s="10"/>
      <c r="K10" s="10"/>
      <c r="L10" s="10"/>
      <c r="M10" s="10"/>
      <c r="N10" s="10"/>
      <c r="O10" s="10"/>
      <c r="P10" s="10"/>
      <c r="Q10" s="10"/>
    </row>
    <row r="11" spans="1:18" x14ac:dyDescent="0.2">
      <c r="A11" s="36" t="s">
        <v>11</v>
      </c>
      <c r="B11" s="21">
        <v>4904</v>
      </c>
      <c r="C11" s="21">
        <v>313</v>
      </c>
      <c r="D11" s="21">
        <v>66</v>
      </c>
      <c r="E11" s="21">
        <v>64</v>
      </c>
      <c r="F11" s="21">
        <v>88</v>
      </c>
      <c r="G11" s="21">
        <v>60</v>
      </c>
      <c r="H11" s="21">
        <v>51</v>
      </c>
      <c r="I11" s="16">
        <v>427</v>
      </c>
      <c r="J11" s="21">
        <v>1211</v>
      </c>
      <c r="K11" s="21">
        <v>120</v>
      </c>
      <c r="L11" s="21">
        <v>29</v>
      </c>
      <c r="M11" s="21">
        <v>26</v>
      </c>
      <c r="N11" s="21">
        <v>20</v>
      </c>
      <c r="O11" s="21">
        <v>23</v>
      </c>
      <c r="P11" s="21">
        <v>12</v>
      </c>
      <c r="Q11" s="7">
        <v>135</v>
      </c>
    </row>
    <row r="12" spans="1:18" x14ac:dyDescent="0.2">
      <c r="A12" s="36" t="s">
        <v>12</v>
      </c>
      <c r="B12" s="21">
        <v>6204</v>
      </c>
      <c r="C12" s="21">
        <v>177</v>
      </c>
      <c r="D12" s="21">
        <v>37</v>
      </c>
      <c r="E12" s="21">
        <v>45</v>
      </c>
      <c r="F12" s="21">
        <v>44</v>
      </c>
      <c r="G12" s="21">
        <v>14</v>
      </c>
      <c r="H12" s="21">
        <v>7</v>
      </c>
      <c r="I12" s="16">
        <v>182</v>
      </c>
      <c r="J12" s="21">
        <v>1528</v>
      </c>
      <c r="K12" s="21">
        <v>60</v>
      </c>
      <c r="L12" s="21">
        <v>19</v>
      </c>
      <c r="M12" s="21">
        <v>23</v>
      </c>
      <c r="N12" s="21">
        <v>9</v>
      </c>
      <c r="O12" s="21">
        <v>7</v>
      </c>
      <c r="P12" s="21" t="s">
        <v>118</v>
      </c>
      <c r="Q12" s="7">
        <v>50</v>
      </c>
    </row>
    <row r="13" spans="1:18" x14ac:dyDescent="0.2">
      <c r="A13" s="36" t="s">
        <v>13</v>
      </c>
      <c r="B13" s="21">
        <v>5619</v>
      </c>
      <c r="C13" s="21">
        <v>493</v>
      </c>
      <c r="D13" s="21">
        <v>15</v>
      </c>
      <c r="E13" s="21">
        <v>17</v>
      </c>
      <c r="F13" s="21">
        <v>16</v>
      </c>
      <c r="G13" s="21">
        <v>28</v>
      </c>
      <c r="H13" s="21">
        <v>4</v>
      </c>
      <c r="I13" s="16">
        <v>116</v>
      </c>
      <c r="J13" s="21">
        <v>2500</v>
      </c>
      <c r="K13" s="21">
        <v>267</v>
      </c>
      <c r="L13" s="21">
        <v>8</v>
      </c>
      <c r="M13" s="21">
        <v>10</v>
      </c>
      <c r="N13" s="21">
        <v>6</v>
      </c>
      <c r="O13" s="21">
        <v>11</v>
      </c>
      <c r="P13" s="21" t="s">
        <v>118</v>
      </c>
      <c r="Q13" s="7">
        <v>56</v>
      </c>
    </row>
    <row r="14" spans="1:18" x14ac:dyDescent="0.2">
      <c r="A14" s="36" t="s">
        <v>14</v>
      </c>
      <c r="B14" s="21">
        <v>1329</v>
      </c>
      <c r="C14" s="21">
        <v>64</v>
      </c>
      <c r="D14" s="21">
        <v>16</v>
      </c>
      <c r="E14" s="21">
        <v>3</v>
      </c>
      <c r="F14" s="21">
        <v>13</v>
      </c>
      <c r="G14" s="21">
        <v>2</v>
      </c>
      <c r="H14" s="21">
        <v>7</v>
      </c>
      <c r="I14" s="16">
        <v>87</v>
      </c>
      <c r="J14" s="21">
        <v>569</v>
      </c>
      <c r="K14" s="21">
        <v>31</v>
      </c>
      <c r="L14" s="21">
        <v>8</v>
      </c>
      <c r="M14" s="21">
        <v>2</v>
      </c>
      <c r="N14" s="21">
        <v>6</v>
      </c>
      <c r="O14" s="21">
        <v>2</v>
      </c>
      <c r="P14" s="21">
        <v>3</v>
      </c>
      <c r="Q14" s="7">
        <v>35</v>
      </c>
    </row>
    <row r="15" spans="1:18" x14ac:dyDescent="0.2">
      <c r="A15" s="36" t="s">
        <v>15</v>
      </c>
      <c r="B15" s="21">
        <v>4245</v>
      </c>
      <c r="C15" s="21">
        <v>181</v>
      </c>
      <c r="D15" s="21">
        <v>5</v>
      </c>
      <c r="E15" s="21">
        <v>25</v>
      </c>
      <c r="F15" s="21">
        <v>1</v>
      </c>
      <c r="G15" s="21">
        <v>17</v>
      </c>
      <c r="H15" s="21">
        <v>18</v>
      </c>
      <c r="I15" s="16">
        <v>162</v>
      </c>
      <c r="J15" s="21">
        <v>1920</v>
      </c>
      <c r="K15" s="21">
        <v>93</v>
      </c>
      <c r="L15" s="21">
        <v>4</v>
      </c>
      <c r="M15" s="21">
        <v>18</v>
      </c>
      <c r="N15" s="21" t="s">
        <v>118</v>
      </c>
      <c r="O15" s="21">
        <v>5</v>
      </c>
      <c r="P15" s="21">
        <v>5</v>
      </c>
      <c r="Q15" s="7">
        <v>49</v>
      </c>
    </row>
    <row r="16" spans="1:18" x14ac:dyDescent="0.2">
      <c r="A16" s="36" t="s">
        <v>16</v>
      </c>
      <c r="B16" s="21">
        <v>1896</v>
      </c>
      <c r="C16" s="21">
        <v>97</v>
      </c>
      <c r="D16" s="21">
        <v>4</v>
      </c>
      <c r="E16" s="21">
        <v>10</v>
      </c>
      <c r="F16" s="21">
        <v>1</v>
      </c>
      <c r="G16" s="21">
        <v>13</v>
      </c>
      <c r="H16" s="21">
        <v>20</v>
      </c>
      <c r="I16" s="16">
        <v>118</v>
      </c>
      <c r="J16" s="21">
        <v>769</v>
      </c>
      <c r="K16" s="21">
        <v>42</v>
      </c>
      <c r="L16" s="21">
        <v>3</v>
      </c>
      <c r="M16" s="21">
        <v>8</v>
      </c>
      <c r="N16" s="21">
        <v>1</v>
      </c>
      <c r="O16" s="21">
        <v>6</v>
      </c>
      <c r="P16" s="21">
        <v>5</v>
      </c>
      <c r="Q16" s="7">
        <v>45</v>
      </c>
    </row>
    <row r="17" spans="1:17" x14ac:dyDescent="0.2">
      <c r="A17" s="15" t="s">
        <v>175</v>
      </c>
      <c r="B17" s="10"/>
      <c r="C17" s="10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/>
      <c r="O17" s="10"/>
      <c r="P17" s="10"/>
      <c r="Q17" s="10"/>
    </row>
    <row r="18" spans="1:17" x14ac:dyDescent="0.2">
      <c r="A18" s="37" t="s">
        <v>17</v>
      </c>
      <c r="B18" s="21">
        <v>8787</v>
      </c>
      <c r="C18" s="21">
        <v>472</v>
      </c>
      <c r="D18" s="21">
        <v>74</v>
      </c>
      <c r="E18" s="21">
        <v>92</v>
      </c>
      <c r="F18" s="21">
        <v>57</v>
      </c>
      <c r="G18" s="21">
        <v>60</v>
      </c>
      <c r="H18" s="21">
        <v>62</v>
      </c>
      <c r="I18" s="22">
        <v>482</v>
      </c>
      <c r="J18" s="21">
        <v>2975</v>
      </c>
      <c r="K18" s="21">
        <v>223</v>
      </c>
      <c r="L18" s="21">
        <v>40</v>
      </c>
      <c r="M18" s="21">
        <v>45</v>
      </c>
      <c r="N18" s="21">
        <v>16</v>
      </c>
      <c r="O18" s="21">
        <v>23</v>
      </c>
      <c r="P18" s="21">
        <v>17</v>
      </c>
      <c r="Q18" s="21">
        <v>156</v>
      </c>
    </row>
    <row r="19" spans="1:17" x14ac:dyDescent="0.2">
      <c r="A19" s="37" t="s">
        <v>18</v>
      </c>
      <c r="B19" s="21">
        <v>291</v>
      </c>
      <c r="C19" s="21">
        <v>10</v>
      </c>
      <c r="D19" s="21" t="s">
        <v>118</v>
      </c>
      <c r="E19" s="21">
        <v>5</v>
      </c>
      <c r="F19" s="21">
        <v>1</v>
      </c>
      <c r="G19" s="21">
        <v>1</v>
      </c>
      <c r="H19" s="21" t="s">
        <v>118</v>
      </c>
      <c r="I19" s="22">
        <v>6</v>
      </c>
      <c r="J19" s="21">
        <v>75</v>
      </c>
      <c r="K19" s="21">
        <v>4</v>
      </c>
      <c r="L19" s="21" t="s">
        <v>118</v>
      </c>
      <c r="M19" s="21">
        <v>2</v>
      </c>
      <c r="N19" s="21" t="s">
        <v>118</v>
      </c>
      <c r="O19" s="21">
        <v>1</v>
      </c>
      <c r="P19" s="21" t="s">
        <v>118</v>
      </c>
      <c r="Q19" s="21" t="s">
        <v>118</v>
      </c>
    </row>
    <row r="20" spans="1:17" x14ac:dyDescent="0.2">
      <c r="A20" s="37" t="s">
        <v>19</v>
      </c>
      <c r="B20" s="21">
        <v>672</v>
      </c>
      <c r="C20" s="21">
        <v>29</v>
      </c>
      <c r="D20" s="21">
        <v>19</v>
      </c>
      <c r="E20" s="21">
        <v>4</v>
      </c>
      <c r="F20" s="21">
        <v>11</v>
      </c>
      <c r="G20" s="21">
        <v>7</v>
      </c>
      <c r="H20" s="21">
        <v>11</v>
      </c>
      <c r="I20" s="22">
        <v>62</v>
      </c>
      <c r="J20" s="21">
        <v>255</v>
      </c>
      <c r="K20" s="21">
        <v>15</v>
      </c>
      <c r="L20" s="21">
        <v>10</v>
      </c>
      <c r="M20" s="21">
        <v>3</v>
      </c>
      <c r="N20" s="21">
        <v>4</v>
      </c>
      <c r="O20" s="21">
        <v>3</v>
      </c>
      <c r="P20" s="21">
        <v>1</v>
      </c>
      <c r="Q20" s="21">
        <v>25</v>
      </c>
    </row>
    <row r="21" spans="1:17" x14ac:dyDescent="0.2">
      <c r="A21" s="37" t="s">
        <v>20</v>
      </c>
      <c r="B21" s="21">
        <v>1654</v>
      </c>
      <c r="C21" s="21">
        <v>29</v>
      </c>
      <c r="D21" s="21">
        <v>7</v>
      </c>
      <c r="E21" s="21">
        <v>5</v>
      </c>
      <c r="F21" s="21">
        <v>6</v>
      </c>
      <c r="G21" s="21">
        <v>2</v>
      </c>
      <c r="H21" s="21">
        <v>4</v>
      </c>
      <c r="I21" s="22">
        <v>35</v>
      </c>
      <c r="J21" s="21">
        <v>466</v>
      </c>
      <c r="K21" s="21">
        <v>12</v>
      </c>
      <c r="L21" s="21">
        <v>1</v>
      </c>
      <c r="M21" s="21">
        <v>3</v>
      </c>
      <c r="N21" s="21">
        <v>2</v>
      </c>
      <c r="O21" s="21">
        <v>1</v>
      </c>
      <c r="P21" s="21">
        <v>1</v>
      </c>
      <c r="Q21" s="21">
        <v>10</v>
      </c>
    </row>
    <row r="22" spans="1:17" x14ac:dyDescent="0.2">
      <c r="A22" s="37" t="s">
        <v>21</v>
      </c>
      <c r="B22" s="21" t="s">
        <v>118</v>
      </c>
      <c r="C22" s="21" t="s">
        <v>118</v>
      </c>
      <c r="D22" s="21" t="s">
        <v>118</v>
      </c>
      <c r="E22" s="21" t="s">
        <v>118</v>
      </c>
      <c r="F22" s="21" t="s">
        <v>118</v>
      </c>
      <c r="G22" s="21" t="s">
        <v>118</v>
      </c>
      <c r="H22" s="21" t="s">
        <v>118</v>
      </c>
      <c r="I22" s="22" t="s">
        <v>118</v>
      </c>
      <c r="J22" s="21" t="s">
        <v>118</v>
      </c>
      <c r="K22" s="21" t="s">
        <v>118</v>
      </c>
      <c r="L22" s="21" t="s">
        <v>118</v>
      </c>
      <c r="M22" s="21" t="s">
        <v>118</v>
      </c>
      <c r="N22" s="21" t="s">
        <v>118</v>
      </c>
      <c r="O22" s="21" t="s">
        <v>118</v>
      </c>
      <c r="P22" s="21" t="s">
        <v>118</v>
      </c>
      <c r="Q22" s="21" t="s">
        <v>118</v>
      </c>
    </row>
    <row r="23" spans="1:17" x14ac:dyDescent="0.2">
      <c r="A23" s="37" t="s">
        <v>22</v>
      </c>
      <c r="B23" s="21">
        <v>500</v>
      </c>
      <c r="C23" s="21">
        <v>19</v>
      </c>
      <c r="D23" s="21">
        <v>6</v>
      </c>
      <c r="E23" s="21">
        <v>1</v>
      </c>
      <c r="F23" s="21">
        <v>1</v>
      </c>
      <c r="G23" s="21" t="s">
        <v>118</v>
      </c>
      <c r="H23" s="21">
        <v>2</v>
      </c>
      <c r="I23" s="22">
        <v>7</v>
      </c>
      <c r="J23" s="21">
        <v>192</v>
      </c>
      <c r="K23" s="21">
        <v>8</v>
      </c>
      <c r="L23" s="21">
        <v>3</v>
      </c>
      <c r="M23" s="21">
        <v>1</v>
      </c>
      <c r="N23" s="21" t="s">
        <v>118</v>
      </c>
      <c r="O23" s="21" t="s">
        <v>118</v>
      </c>
      <c r="P23" s="21" t="s">
        <v>118</v>
      </c>
      <c r="Q23" s="21">
        <v>2</v>
      </c>
    </row>
    <row r="24" spans="1:17" x14ac:dyDescent="0.2">
      <c r="A24" s="37" t="s">
        <v>23</v>
      </c>
      <c r="B24" s="21">
        <v>607</v>
      </c>
      <c r="C24" s="21">
        <v>13</v>
      </c>
      <c r="D24" s="21">
        <v>6</v>
      </c>
      <c r="E24" s="21">
        <v>2</v>
      </c>
      <c r="F24" s="21">
        <v>5</v>
      </c>
      <c r="G24" s="21">
        <v>1</v>
      </c>
      <c r="H24" s="21">
        <v>1</v>
      </c>
      <c r="I24" s="22">
        <v>42</v>
      </c>
      <c r="J24" s="21">
        <v>210</v>
      </c>
      <c r="K24" s="21">
        <v>7</v>
      </c>
      <c r="L24" s="21">
        <v>4</v>
      </c>
      <c r="M24" s="21" t="s">
        <v>118</v>
      </c>
      <c r="N24" s="21">
        <v>2</v>
      </c>
      <c r="O24" s="21" t="s">
        <v>118</v>
      </c>
      <c r="P24" s="21" t="s">
        <v>118</v>
      </c>
      <c r="Q24" s="21">
        <v>15</v>
      </c>
    </row>
    <row r="25" spans="1:17" x14ac:dyDescent="0.2">
      <c r="A25" s="37" t="s">
        <v>24</v>
      </c>
      <c r="B25" s="21">
        <v>1028</v>
      </c>
      <c r="C25" s="21">
        <v>56</v>
      </c>
      <c r="D25" s="21">
        <v>4</v>
      </c>
      <c r="E25" s="21">
        <v>9</v>
      </c>
      <c r="F25" s="21">
        <v>6</v>
      </c>
      <c r="G25" s="21">
        <v>5</v>
      </c>
      <c r="H25" s="21">
        <v>3</v>
      </c>
      <c r="I25" s="22">
        <v>47</v>
      </c>
      <c r="J25" s="21">
        <v>407</v>
      </c>
      <c r="K25" s="21">
        <v>37</v>
      </c>
      <c r="L25" s="21" t="s">
        <v>118</v>
      </c>
      <c r="M25" s="21">
        <v>5</v>
      </c>
      <c r="N25" s="21">
        <v>2</v>
      </c>
      <c r="O25" s="21">
        <v>3</v>
      </c>
      <c r="P25" s="21">
        <v>1</v>
      </c>
      <c r="Q25" s="21">
        <v>13</v>
      </c>
    </row>
    <row r="26" spans="1:17" x14ac:dyDescent="0.2">
      <c r="A26" s="37" t="s">
        <v>25</v>
      </c>
      <c r="B26" s="21">
        <v>665</v>
      </c>
      <c r="C26" s="21">
        <v>20</v>
      </c>
      <c r="D26" s="21">
        <v>2</v>
      </c>
      <c r="E26" s="21">
        <v>3</v>
      </c>
      <c r="F26" s="21" t="s">
        <v>118</v>
      </c>
      <c r="G26" s="21" t="s">
        <v>118</v>
      </c>
      <c r="H26" s="21">
        <v>5</v>
      </c>
      <c r="I26" s="22">
        <v>21</v>
      </c>
      <c r="J26" s="21">
        <v>246</v>
      </c>
      <c r="K26" s="21">
        <v>7</v>
      </c>
      <c r="L26" s="21">
        <v>1</v>
      </c>
      <c r="M26" s="21">
        <v>1</v>
      </c>
      <c r="N26" s="21" t="s">
        <v>118</v>
      </c>
      <c r="O26" s="21" t="s">
        <v>118</v>
      </c>
      <c r="P26" s="21">
        <v>3</v>
      </c>
      <c r="Q26" s="21">
        <v>10</v>
      </c>
    </row>
    <row r="27" spans="1:17" x14ac:dyDescent="0.2">
      <c r="A27" s="37" t="s">
        <v>26</v>
      </c>
      <c r="B27" s="21">
        <v>14</v>
      </c>
      <c r="C27" s="21" t="s">
        <v>118</v>
      </c>
      <c r="D27" s="21" t="s">
        <v>118</v>
      </c>
      <c r="E27" s="21" t="s">
        <v>118</v>
      </c>
      <c r="F27" s="21" t="s">
        <v>118</v>
      </c>
      <c r="G27" s="21" t="s">
        <v>118</v>
      </c>
      <c r="H27" s="21" t="s">
        <v>118</v>
      </c>
      <c r="I27" s="22" t="s">
        <v>118</v>
      </c>
      <c r="J27" s="21">
        <v>5</v>
      </c>
      <c r="K27" s="21" t="s">
        <v>118</v>
      </c>
      <c r="L27" s="21" t="s">
        <v>118</v>
      </c>
      <c r="M27" s="21" t="s">
        <v>118</v>
      </c>
      <c r="N27" s="21" t="s">
        <v>118</v>
      </c>
      <c r="O27" s="21" t="s">
        <v>118</v>
      </c>
      <c r="P27" s="21" t="s">
        <v>118</v>
      </c>
      <c r="Q27" s="21" t="s">
        <v>118</v>
      </c>
    </row>
    <row r="28" spans="1:17" x14ac:dyDescent="0.2">
      <c r="A28" s="37" t="s">
        <v>27</v>
      </c>
      <c r="B28" s="21">
        <v>5317</v>
      </c>
      <c r="C28" s="21">
        <v>331</v>
      </c>
      <c r="D28" s="21">
        <v>10</v>
      </c>
      <c r="E28" s="21">
        <v>22</v>
      </c>
      <c r="F28" s="21">
        <v>18</v>
      </c>
      <c r="G28" s="21">
        <v>35</v>
      </c>
      <c r="H28" s="21">
        <v>10</v>
      </c>
      <c r="I28" s="22">
        <v>192</v>
      </c>
      <c r="J28" s="21">
        <v>1805</v>
      </c>
      <c r="K28" s="21">
        <v>146</v>
      </c>
      <c r="L28" s="21">
        <v>5</v>
      </c>
      <c r="M28" s="21">
        <v>12</v>
      </c>
      <c r="N28" s="21">
        <v>4</v>
      </c>
      <c r="O28" s="21">
        <v>14</v>
      </c>
      <c r="P28" s="21" t="s">
        <v>118</v>
      </c>
      <c r="Q28" s="21">
        <v>68</v>
      </c>
    </row>
    <row r="29" spans="1:17" x14ac:dyDescent="0.2">
      <c r="A29" s="37" t="s">
        <v>28</v>
      </c>
      <c r="B29" s="21">
        <v>1721</v>
      </c>
      <c r="C29" s="21">
        <v>160</v>
      </c>
      <c r="D29" s="21">
        <v>5</v>
      </c>
      <c r="E29" s="21">
        <v>8</v>
      </c>
      <c r="F29" s="21">
        <v>41</v>
      </c>
      <c r="G29" s="21">
        <v>10</v>
      </c>
      <c r="H29" s="21">
        <v>6</v>
      </c>
      <c r="I29" s="22">
        <v>96</v>
      </c>
      <c r="J29" s="21">
        <v>790</v>
      </c>
      <c r="K29" s="21">
        <v>81</v>
      </c>
      <c r="L29" s="21">
        <v>4</v>
      </c>
      <c r="M29" s="21">
        <v>7</v>
      </c>
      <c r="N29" s="21">
        <v>9</v>
      </c>
      <c r="O29" s="21">
        <v>5</v>
      </c>
      <c r="P29" s="21">
        <v>2</v>
      </c>
      <c r="Q29" s="21">
        <v>46</v>
      </c>
    </row>
    <row r="30" spans="1:17" x14ac:dyDescent="0.2">
      <c r="A30" s="37" t="s">
        <v>29</v>
      </c>
      <c r="B30" s="21">
        <v>496</v>
      </c>
      <c r="C30" s="21">
        <v>49</v>
      </c>
      <c r="D30" s="21">
        <v>1</v>
      </c>
      <c r="E30" s="21">
        <v>3</v>
      </c>
      <c r="F30" s="21">
        <v>9</v>
      </c>
      <c r="G30" s="21">
        <v>1</v>
      </c>
      <c r="H30" s="21">
        <v>1</v>
      </c>
      <c r="I30" s="22">
        <v>19</v>
      </c>
      <c r="J30" s="21">
        <v>197</v>
      </c>
      <c r="K30" s="21">
        <v>27</v>
      </c>
      <c r="L30" s="21">
        <v>1</v>
      </c>
      <c r="M30" s="21">
        <v>2</v>
      </c>
      <c r="N30" s="21">
        <v>2</v>
      </c>
      <c r="O30" s="21" t="s">
        <v>118</v>
      </c>
      <c r="P30" s="21" t="s">
        <v>118</v>
      </c>
      <c r="Q30" s="21">
        <v>3</v>
      </c>
    </row>
    <row r="31" spans="1:17" x14ac:dyDescent="0.2">
      <c r="A31" s="38" t="s">
        <v>30</v>
      </c>
      <c r="B31" s="25">
        <v>2445</v>
      </c>
      <c r="C31" s="25">
        <v>137</v>
      </c>
      <c r="D31" s="25">
        <v>9</v>
      </c>
      <c r="E31" s="25">
        <v>10</v>
      </c>
      <c r="F31" s="25">
        <v>8</v>
      </c>
      <c r="G31" s="25">
        <v>12</v>
      </c>
      <c r="H31" s="25">
        <v>2</v>
      </c>
      <c r="I31" s="26">
        <v>83</v>
      </c>
      <c r="J31" s="25">
        <v>874</v>
      </c>
      <c r="K31" s="25">
        <v>46</v>
      </c>
      <c r="L31" s="25">
        <v>2</v>
      </c>
      <c r="M31" s="25">
        <v>6</v>
      </c>
      <c r="N31" s="25">
        <v>1</v>
      </c>
      <c r="O31" s="25">
        <v>4</v>
      </c>
      <c r="P31" s="25" t="s">
        <v>118</v>
      </c>
      <c r="Q31" s="25">
        <v>22</v>
      </c>
    </row>
    <row r="32" spans="1:17" x14ac:dyDescent="0.2">
      <c r="Q32" s="9"/>
    </row>
  </sheetData>
  <mergeCells count="2">
    <mergeCell ref="B3:I3"/>
    <mergeCell ref="J3:Q3"/>
  </mergeCells>
  <hyperlinks>
    <hyperlink ref="R1" location="obsah!A1" display="Obsah"/>
  </hyperlinks>
  <pageMargins left="0.7" right="0.7" top="0.78740157499999996" bottom="0.78740157499999996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7"/>
  <sheetViews>
    <sheetView showGridLines="0" zoomScaleNormal="100" zoomScaleSheetLayoutView="100" workbookViewId="0"/>
  </sheetViews>
  <sheetFormatPr defaultRowHeight="12.75" x14ac:dyDescent="0.2"/>
  <cols>
    <col min="1" max="1" width="42.140625" customWidth="1"/>
    <col min="2" max="5" width="14.85546875" customWidth="1"/>
  </cols>
  <sheetData>
    <row r="1" spans="1:6" ht="22.5" customHeight="1" x14ac:dyDescent="0.2">
      <c r="A1" s="11" t="s">
        <v>209</v>
      </c>
      <c r="B1" s="12"/>
      <c r="C1" s="12"/>
      <c r="D1" s="12"/>
      <c r="E1" s="13"/>
      <c r="F1" s="33" t="s">
        <v>37</v>
      </c>
    </row>
    <row r="2" spans="1:6" s="5" customFormat="1" ht="15" customHeight="1" x14ac:dyDescent="0.2">
      <c r="A2" s="2"/>
      <c r="B2" s="3"/>
      <c r="C2" s="3"/>
      <c r="D2" s="3"/>
      <c r="E2" s="28" t="s">
        <v>163</v>
      </c>
    </row>
    <row r="3" spans="1:6" ht="27.75" customHeight="1" x14ac:dyDescent="0.2">
      <c r="A3" s="34"/>
      <c r="B3" s="31" t="s">
        <v>165</v>
      </c>
      <c r="C3" s="32" t="s">
        <v>119</v>
      </c>
      <c r="D3" s="31" t="s">
        <v>166</v>
      </c>
      <c r="E3" s="31" t="s">
        <v>119</v>
      </c>
    </row>
    <row r="4" spans="1:6" x14ac:dyDescent="0.2">
      <c r="A4" s="15" t="s">
        <v>6</v>
      </c>
      <c r="B4" s="23">
        <v>27325</v>
      </c>
      <c r="C4" s="24">
        <v>9759</v>
      </c>
      <c r="D4" s="23">
        <v>2490</v>
      </c>
      <c r="E4" s="23">
        <v>1075</v>
      </c>
    </row>
    <row r="5" spans="1:6" x14ac:dyDescent="0.2">
      <c r="A5" s="39" t="s">
        <v>31</v>
      </c>
      <c r="B5" s="21">
        <v>24197</v>
      </c>
      <c r="C5" s="22">
        <v>8497</v>
      </c>
      <c r="D5" s="21">
        <v>1903</v>
      </c>
      <c r="E5" s="21">
        <v>845</v>
      </c>
    </row>
    <row r="6" spans="1:6" x14ac:dyDescent="0.2">
      <c r="A6" s="39" t="s">
        <v>40</v>
      </c>
      <c r="B6" s="21">
        <v>1325</v>
      </c>
      <c r="C6" s="22">
        <v>613</v>
      </c>
      <c r="D6" s="21">
        <v>203</v>
      </c>
      <c r="E6" s="21">
        <v>100</v>
      </c>
    </row>
    <row r="7" spans="1:6" x14ac:dyDescent="0.2">
      <c r="A7" s="39" t="s">
        <v>41</v>
      </c>
      <c r="B7" s="21">
        <v>164</v>
      </c>
      <c r="C7" s="22">
        <v>87</v>
      </c>
      <c r="D7" s="21">
        <v>39</v>
      </c>
      <c r="E7" s="21">
        <v>16</v>
      </c>
    </row>
    <row r="8" spans="1:6" x14ac:dyDescent="0.2">
      <c r="A8" s="39" t="s">
        <v>46</v>
      </c>
      <c r="B8" s="21">
        <v>163</v>
      </c>
      <c r="C8" s="22">
        <v>42</v>
      </c>
      <c r="D8" s="21">
        <v>32</v>
      </c>
      <c r="E8" s="21">
        <v>6</v>
      </c>
    </row>
    <row r="9" spans="1:6" x14ac:dyDescent="0.2">
      <c r="A9" s="39" t="s">
        <v>33</v>
      </c>
      <c r="B9" s="21">
        <v>143</v>
      </c>
      <c r="C9" s="22">
        <v>71</v>
      </c>
      <c r="D9" s="21">
        <v>24</v>
      </c>
      <c r="E9" s="21">
        <v>10</v>
      </c>
    </row>
    <row r="10" spans="1:6" x14ac:dyDescent="0.2">
      <c r="A10" s="39" t="s">
        <v>47</v>
      </c>
      <c r="B10" s="21">
        <v>134</v>
      </c>
      <c r="C10" s="22">
        <v>54</v>
      </c>
      <c r="D10" s="21">
        <v>34</v>
      </c>
      <c r="E10" s="21">
        <v>14</v>
      </c>
    </row>
    <row r="11" spans="1:6" x14ac:dyDescent="0.2">
      <c r="A11" s="39" t="s">
        <v>42</v>
      </c>
      <c r="B11" s="21">
        <v>109</v>
      </c>
      <c r="C11" s="22">
        <v>39</v>
      </c>
      <c r="D11" s="21">
        <v>24</v>
      </c>
      <c r="E11" s="21">
        <v>9</v>
      </c>
    </row>
    <row r="12" spans="1:6" x14ac:dyDescent="0.2">
      <c r="A12" s="39" t="s">
        <v>35</v>
      </c>
      <c r="B12" s="21">
        <v>107</v>
      </c>
      <c r="C12" s="22">
        <v>25</v>
      </c>
      <c r="D12" s="21">
        <v>21</v>
      </c>
      <c r="E12" s="21">
        <v>5</v>
      </c>
    </row>
    <row r="13" spans="1:6" x14ac:dyDescent="0.2">
      <c r="A13" s="39" t="s">
        <v>45</v>
      </c>
      <c r="B13" s="21">
        <v>72</v>
      </c>
      <c r="C13" s="22">
        <v>27</v>
      </c>
      <c r="D13" s="21">
        <v>22</v>
      </c>
      <c r="E13" s="21">
        <v>8</v>
      </c>
    </row>
    <row r="14" spans="1:6" x14ac:dyDescent="0.2">
      <c r="A14" s="39" t="s">
        <v>97</v>
      </c>
      <c r="B14" s="21">
        <v>71</v>
      </c>
      <c r="C14" s="22">
        <v>27</v>
      </c>
      <c r="D14" s="21">
        <v>18</v>
      </c>
      <c r="E14" s="21">
        <v>3</v>
      </c>
    </row>
    <row r="15" spans="1:6" x14ac:dyDescent="0.2">
      <c r="A15" s="39" t="s">
        <v>43</v>
      </c>
      <c r="B15" s="21">
        <v>71</v>
      </c>
      <c r="C15" s="22">
        <v>12</v>
      </c>
      <c r="D15" s="21">
        <v>18</v>
      </c>
      <c r="E15" s="21">
        <v>4</v>
      </c>
    </row>
    <row r="16" spans="1:6" x14ac:dyDescent="0.2">
      <c r="A16" s="39" t="s">
        <v>44</v>
      </c>
      <c r="B16" s="21">
        <v>66</v>
      </c>
      <c r="C16" s="22">
        <v>7</v>
      </c>
      <c r="D16" s="21">
        <v>9</v>
      </c>
      <c r="E16" s="21" t="s">
        <v>118</v>
      </c>
    </row>
    <row r="17" spans="1:5" x14ac:dyDescent="0.2">
      <c r="A17" s="39" t="s">
        <v>49</v>
      </c>
      <c r="B17" s="21">
        <v>64</v>
      </c>
      <c r="C17" s="22">
        <v>27</v>
      </c>
      <c r="D17" s="21">
        <v>13</v>
      </c>
      <c r="E17" s="21">
        <v>5</v>
      </c>
    </row>
    <row r="18" spans="1:5" x14ac:dyDescent="0.2">
      <c r="A18" s="39" t="s">
        <v>54</v>
      </c>
      <c r="B18" s="21">
        <v>59</v>
      </c>
      <c r="C18" s="22">
        <v>29</v>
      </c>
      <c r="D18" s="21">
        <v>8</v>
      </c>
      <c r="E18" s="21">
        <v>5</v>
      </c>
    </row>
    <row r="19" spans="1:5" x14ac:dyDescent="0.2">
      <c r="A19" s="39" t="s">
        <v>53</v>
      </c>
      <c r="B19" s="21">
        <v>43</v>
      </c>
      <c r="C19" s="22">
        <v>12</v>
      </c>
      <c r="D19" s="21">
        <v>10</v>
      </c>
      <c r="E19" s="21">
        <v>2</v>
      </c>
    </row>
    <row r="20" spans="1:5" x14ac:dyDescent="0.2">
      <c r="A20" s="39" t="s">
        <v>114</v>
      </c>
      <c r="B20" s="21">
        <v>34</v>
      </c>
      <c r="C20" s="22">
        <v>14</v>
      </c>
      <c r="D20" s="21">
        <v>8</v>
      </c>
      <c r="E20" s="21">
        <v>1</v>
      </c>
    </row>
    <row r="21" spans="1:5" x14ac:dyDescent="0.2">
      <c r="A21" s="39" t="s">
        <v>50</v>
      </c>
      <c r="B21" s="21">
        <v>29</v>
      </c>
      <c r="C21" s="22">
        <v>10</v>
      </c>
      <c r="D21" s="21">
        <v>2</v>
      </c>
      <c r="E21" s="21">
        <v>2</v>
      </c>
    </row>
    <row r="22" spans="1:5" x14ac:dyDescent="0.2">
      <c r="A22" s="39" t="s">
        <v>59</v>
      </c>
      <c r="B22" s="21">
        <v>20</v>
      </c>
      <c r="C22" s="22">
        <v>8</v>
      </c>
      <c r="D22" s="21">
        <v>5</v>
      </c>
      <c r="E22" s="21">
        <v>3</v>
      </c>
    </row>
    <row r="23" spans="1:5" x14ac:dyDescent="0.2">
      <c r="A23" s="39" t="s">
        <v>111</v>
      </c>
      <c r="B23" s="21">
        <v>19</v>
      </c>
      <c r="C23" s="22">
        <v>3</v>
      </c>
      <c r="D23" s="21">
        <v>3</v>
      </c>
      <c r="E23" s="21">
        <v>1</v>
      </c>
    </row>
    <row r="24" spans="1:5" x14ac:dyDescent="0.2">
      <c r="A24" s="39" t="s">
        <v>63</v>
      </c>
      <c r="B24" s="21">
        <v>18</v>
      </c>
      <c r="C24" s="22">
        <v>6</v>
      </c>
      <c r="D24" s="21">
        <v>4</v>
      </c>
      <c r="E24" s="21">
        <v>2</v>
      </c>
    </row>
    <row r="25" spans="1:5" x14ac:dyDescent="0.2">
      <c r="A25" s="39" t="s">
        <v>51</v>
      </c>
      <c r="B25" s="21">
        <v>18</v>
      </c>
      <c r="C25" s="22">
        <v>5</v>
      </c>
      <c r="D25" s="21">
        <v>2</v>
      </c>
      <c r="E25" s="21">
        <v>1</v>
      </c>
    </row>
    <row r="26" spans="1:5" x14ac:dyDescent="0.2">
      <c r="A26" s="39" t="s">
        <v>69</v>
      </c>
      <c r="B26" s="21">
        <v>18</v>
      </c>
      <c r="C26" s="22">
        <v>5</v>
      </c>
      <c r="D26" s="21">
        <v>5</v>
      </c>
      <c r="E26" s="21">
        <v>1</v>
      </c>
    </row>
    <row r="27" spans="1:5" x14ac:dyDescent="0.2">
      <c r="A27" s="39" t="s">
        <v>62</v>
      </c>
      <c r="B27" s="21">
        <v>16</v>
      </c>
      <c r="C27" s="22">
        <v>3</v>
      </c>
      <c r="D27" s="21">
        <v>4</v>
      </c>
      <c r="E27" s="21">
        <v>1</v>
      </c>
    </row>
    <row r="28" spans="1:5" x14ac:dyDescent="0.2">
      <c r="A28" s="39" t="s">
        <v>67</v>
      </c>
      <c r="B28" s="21">
        <v>16</v>
      </c>
      <c r="C28" s="22">
        <v>1</v>
      </c>
      <c r="D28" s="21">
        <v>2</v>
      </c>
      <c r="E28" s="21" t="s">
        <v>118</v>
      </c>
    </row>
    <row r="29" spans="1:5" x14ac:dyDescent="0.2">
      <c r="A29" s="39" t="s">
        <v>48</v>
      </c>
      <c r="B29" s="21">
        <v>15</v>
      </c>
      <c r="C29" s="22">
        <v>4</v>
      </c>
      <c r="D29" s="21">
        <v>3</v>
      </c>
      <c r="E29" s="21">
        <v>1</v>
      </c>
    </row>
    <row r="30" spans="1:5" x14ac:dyDescent="0.2">
      <c r="A30" s="39" t="s">
        <v>56</v>
      </c>
      <c r="B30" s="21">
        <v>15</v>
      </c>
      <c r="C30" s="22">
        <v>8</v>
      </c>
      <c r="D30" s="21">
        <v>5</v>
      </c>
      <c r="E30" s="21">
        <v>5</v>
      </c>
    </row>
    <row r="31" spans="1:5" x14ac:dyDescent="0.2">
      <c r="A31" s="39" t="s">
        <v>74</v>
      </c>
      <c r="B31" s="21">
        <v>14</v>
      </c>
      <c r="C31" s="22">
        <v>4</v>
      </c>
      <c r="D31" s="21">
        <v>3</v>
      </c>
      <c r="E31" s="21" t="s">
        <v>118</v>
      </c>
    </row>
    <row r="32" spans="1:5" x14ac:dyDescent="0.2">
      <c r="A32" s="39" t="s">
        <v>55</v>
      </c>
      <c r="B32" s="21">
        <v>13</v>
      </c>
      <c r="C32" s="22">
        <v>8</v>
      </c>
      <c r="D32" s="21">
        <v>3</v>
      </c>
      <c r="E32" s="21">
        <v>3</v>
      </c>
    </row>
    <row r="33" spans="1:5" x14ac:dyDescent="0.2">
      <c r="A33" s="39" t="s">
        <v>82</v>
      </c>
      <c r="B33" s="21">
        <v>12</v>
      </c>
      <c r="C33" s="22">
        <v>4</v>
      </c>
      <c r="D33" s="21">
        <v>4</v>
      </c>
      <c r="E33" s="21">
        <v>3</v>
      </c>
    </row>
    <row r="34" spans="1:5" x14ac:dyDescent="0.2">
      <c r="A34" s="39" t="s">
        <v>84</v>
      </c>
      <c r="B34" s="21">
        <v>12</v>
      </c>
      <c r="C34" s="22">
        <v>6</v>
      </c>
      <c r="D34" s="21">
        <v>2</v>
      </c>
      <c r="E34" s="21">
        <v>2</v>
      </c>
    </row>
    <row r="35" spans="1:5" x14ac:dyDescent="0.2">
      <c r="A35" s="39" t="s">
        <v>58</v>
      </c>
      <c r="B35" s="21">
        <v>12</v>
      </c>
      <c r="C35" s="22">
        <v>3</v>
      </c>
      <c r="D35" s="21">
        <v>1</v>
      </c>
      <c r="E35" s="21" t="s">
        <v>118</v>
      </c>
    </row>
    <row r="36" spans="1:5" x14ac:dyDescent="0.2">
      <c r="A36" s="39" t="s">
        <v>61</v>
      </c>
      <c r="B36" s="21">
        <v>12</v>
      </c>
      <c r="C36" s="22">
        <v>5</v>
      </c>
      <c r="D36" s="21">
        <v>4</v>
      </c>
      <c r="E36" s="21">
        <v>1</v>
      </c>
    </row>
    <row r="37" spans="1:5" x14ac:dyDescent="0.2">
      <c r="A37" s="39" t="s">
        <v>66</v>
      </c>
      <c r="B37" s="21">
        <v>12</v>
      </c>
      <c r="C37" s="22">
        <v>7</v>
      </c>
      <c r="D37" s="21">
        <v>1</v>
      </c>
      <c r="E37" s="21">
        <v>1</v>
      </c>
    </row>
    <row r="38" spans="1:5" x14ac:dyDescent="0.2">
      <c r="A38" s="39" t="s">
        <v>57</v>
      </c>
      <c r="B38" s="21">
        <v>12</v>
      </c>
      <c r="C38" s="22">
        <v>5</v>
      </c>
      <c r="D38" s="21">
        <v>4</v>
      </c>
      <c r="E38" s="21">
        <v>1</v>
      </c>
    </row>
    <row r="39" spans="1:5" x14ac:dyDescent="0.2">
      <c r="A39" s="39" t="s">
        <v>72</v>
      </c>
      <c r="B39" s="21">
        <v>11</v>
      </c>
      <c r="C39" s="22">
        <v>2</v>
      </c>
      <c r="D39" s="21">
        <v>1</v>
      </c>
      <c r="E39" s="21" t="s">
        <v>118</v>
      </c>
    </row>
    <row r="40" spans="1:5" x14ac:dyDescent="0.2">
      <c r="A40" s="39" t="s">
        <v>112</v>
      </c>
      <c r="B40" s="21">
        <v>10</v>
      </c>
      <c r="C40" s="22">
        <v>3</v>
      </c>
      <c r="D40" s="21" t="s">
        <v>118</v>
      </c>
      <c r="E40" s="21" t="s">
        <v>118</v>
      </c>
    </row>
    <row r="41" spans="1:5" x14ac:dyDescent="0.2">
      <c r="A41" s="39" t="s">
        <v>94</v>
      </c>
      <c r="B41" s="21">
        <v>9</v>
      </c>
      <c r="C41" s="22">
        <v>2</v>
      </c>
      <c r="D41" s="21">
        <v>3</v>
      </c>
      <c r="E41" s="21">
        <v>1</v>
      </c>
    </row>
    <row r="42" spans="1:5" x14ac:dyDescent="0.2">
      <c r="A42" s="39" t="s">
        <v>77</v>
      </c>
      <c r="B42" s="21">
        <v>9</v>
      </c>
      <c r="C42" s="22">
        <v>4</v>
      </c>
      <c r="D42" s="21">
        <v>1</v>
      </c>
      <c r="E42" s="21" t="s">
        <v>118</v>
      </c>
    </row>
    <row r="43" spans="1:5" x14ac:dyDescent="0.2">
      <c r="A43" s="39" t="s">
        <v>195</v>
      </c>
      <c r="B43" s="21">
        <v>9</v>
      </c>
      <c r="C43" s="22">
        <v>5</v>
      </c>
      <c r="D43" s="21">
        <v>3</v>
      </c>
      <c r="E43" s="21">
        <v>2</v>
      </c>
    </row>
    <row r="44" spans="1:5" x14ac:dyDescent="0.2">
      <c r="A44" s="39" t="s">
        <v>65</v>
      </c>
      <c r="B44" s="21">
        <v>8</v>
      </c>
      <c r="C44" s="22">
        <v>3</v>
      </c>
      <c r="D44" s="21">
        <v>1</v>
      </c>
      <c r="E44" s="21">
        <v>1</v>
      </c>
    </row>
    <row r="45" spans="1:5" x14ac:dyDescent="0.2">
      <c r="A45" s="39" t="s">
        <v>206</v>
      </c>
      <c r="B45" s="21">
        <v>8</v>
      </c>
      <c r="C45" s="22">
        <v>3</v>
      </c>
      <c r="D45" s="21">
        <v>2</v>
      </c>
      <c r="E45" s="21">
        <v>1</v>
      </c>
    </row>
    <row r="46" spans="1:5" x14ac:dyDescent="0.2">
      <c r="A46" s="39" t="s">
        <v>52</v>
      </c>
      <c r="B46" s="21">
        <v>7</v>
      </c>
      <c r="C46" s="22">
        <v>4</v>
      </c>
      <c r="D46" s="21">
        <v>1</v>
      </c>
      <c r="E46" s="21">
        <v>1</v>
      </c>
    </row>
    <row r="47" spans="1:5" x14ac:dyDescent="0.2">
      <c r="A47" s="39" t="s">
        <v>64</v>
      </c>
      <c r="B47" s="21">
        <v>7</v>
      </c>
      <c r="C47" s="22">
        <v>5</v>
      </c>
      <c r="D47" s="21" t="s">
        <v>118</v>
      </c>
      <c r="E47" s="21" t="s">
        <v>118</v>
      </c>
    </row>
    <row r="48" spans="1:5" x14ac:dyDescent="0.2">
      <c r="A48" s="39" t="s">
        <v>60</v>
      </c>
      <c r="B48" s="21">
        <v>6</v>
      </c>
      <c r="C48" s="22">
        <v>5</v>
      </c>
      <c r="D48" s="21">
        <v>1</v>
      </c>
      <c r="E48" s="21">
        <v>1</v>
      </c>
    </row>
    <row r="49" spans="1:5" x14ac:dyDescent="0.2">
      <c r="A49" s="39" t="s">
        <v>71</v>
      </c>
      <c r="B49" s="21">
        <v>6</v>
      </c>
      <c r="C49" s="22">
        <v>1</v>
      </c>
      <c r="D49" s="21">
        <v>2</v>
      </c>
      <c r="E49" s="21" t="s">
        <v>118</v>
      </c>
    </row>
    <row r="50" spans="1:5" x14ac:dyDescent="0.2">
      <c r="A50" s="39" t="s">
        <v>116</v>
      </c>
      <c r="B50" s="21">
        <v>6</v>
      </c>
      <c r="C50" s="22">
        <v>2</v>
      </c>
      <c r="D50" s="21">
        <v>4</v>
      </c>
      <c r="E50" s="21">
        <v>1</v>
      </c>
    </row>
    <row r="51" spans="1:5" x14ac:dyDescent="0.2">
      <c r="A51" s="39" t="s">
        <v>93</v>
      </c>
      <c r="B51" s="21">
        <v>6</v>
      </c>
      <c r="C51" s="22">
        <v>3</v>
      </c>
      <c r="D51" s="21">
        <v>1</v>
      </c>
      <c r="E51" s="21" t="s">
        <v>118</v>
      </c>
    </row>
    <row r="52" spans="1:5" x14ac:dyDescent="0.2">
      <c r="A52" s="39" t="s">
        <v>99</v>
      </c>
      <c r="B52" s="21">
        <v>6</v>
      </c>
      <c r="C52" s="22">
        <v>4</v>
      </c>
      <c r="D52" s="21">
        <v>2</v>
      </c>
      <c r="E52" s="21">
        <v>1</v>
      </c>
    </row>
    <row r="53" spans="1:5" x14ac:dyDescent="0.2">
      <c r="A53" s="39" t="s">
        <v>81</v>
      </c>
      <c r="B53" s="21">
        <v>5</v>
      </c>
      <c r="C53" s="22">
        <v>3</v>
      </c>
      <c r="D53" s="21">
        <v>1</v>
      </c>
      <c r="E53" s="21">
        <v>1</v>
      </c>
    </row>
    <row r="54" spans="1:5" x14ac:dyDescent="0.2">
      <c r="A54" s="39" t="s">
        <v>89</v>
      </c>
      <c r="B54" s="21">
        <v>5</v>
      </c>
      <c r="C54" s="22" t="s">
        <v>118</v>
      </c>
      <c r="D54" s="21">
        <v>4</v>
      </c>
      <c r="E54" s="21" t="s">
        <v>118</v>
      </c>
    </row>
    <row r="55" spans="1:5" x14ac:dyDescent="0.2">
      <c r="A55" s="39" t="s">
        <v>91</v>
      </c>
      <c r="B55" s="21">
        <v>5</v>
      </c>
      <c r="C55" s="22">
        <v>1</v>
      </c>
      <c r="D55" s="21">
        <v>2</v>
      </c>
      <c r="E55" s="21">
        <v>1</v>
      </c>
    </row>
    <row r="56" spans="1:5" x14ac:dyDescent="0.2">
      <c r="A56" s="39" t="s">
        <v>188</v>
      </c>
      <c r="B56" s="21">
        <v>5</v>
      </c>
      <c r="C56" s="22">
        <v>1</v>
      </c>
      <c r="D56" s="21">
        <v>2</v>
      </c>
      <c r="E56" s="21" t="s">
        <v>118</v>
      </c>
    </row>
    <row r="57" spans="1:5" x14ac:dyDescent="0.2">
      <c r="A57" s="39" t="s">
        <v>73</v>
      </c>
      <c r="B57" s="21">
        <v>5</v>
      </c>
      <c r="C57" s="22" t="s">
        <v>118</v>
      </c>
      <c r="D57" s="21">
        <v>1</v>
      </c>
      <c r="E57" s="21" t="s">
        <v>118</v>
      </c>
    </row>
    <row r="58" spans="1:5" x14ac:dyDescent="0.2">
      <c r="A58" s="39" t="s">
        <v>68</v>
      </c>
      <c r="B58" s="21">
        <v>5</v>
      </c>
      <c r="C58" s="22">
        <v>2</v>
      </c>
      <c r="D58" s="21" t="s">
        <v>118</v>
      </c>
      <c r="E58" s="21" t="s">
        <v>118</v>
      </c>
    </row>
    <row r="59" spans="1:5" x14ac:dyDescent="0.2">
      <c r="A59" s="39" t="s">
        <v>80</v>
      </c>
      <c r="B59" s="21">
        <v>4</v>
      </c>
      <c r="C59" s="22">
        <v>3</v>
      </c>
      <c r="D59" s="21" t="s">
        <v>118</v>
      </c>
      <c r="E59" s="21" t="s">
        <v>118</v>
      </c>
    </row>
    <row r="60" spans="1:5" x14ac:dyDescent="0.2">
      <c r="A60" s="39" t="s">
        <v>70</v>
      </c>
      <c r="B60" s="21">
        <v>4</v>
      </c>
      <c r="C60" s="22">
        <v>1</v>
      </c>
      <c r="D60" s="21">
        <v>1</v>
      </c>
      <c r="E60" s="21" t="s">
        <v>118</v>
      </c>
    </row>
    <row r="61" spans="1:5" x14ac:dyDescent="0.2">
      <c r="A61" s="39" t="s">
        <v>103</v>
      </c>
      <c r="B61" s="21">
        <v>4</v>
      </c>
      <c r="C61" s="22" t="s">
        <v>118</v>
      </c>
      <c r="D61" s="21">
        <v>1</v>
      </c>
      <c r="E61" s="21" t="s">
        <v>118</v>
      </c>
    </row>
    <row r="62" spans="1:5" x14ac:dyDescent="0.2">
      <c r="A62" s="39" t="s">
        <v>92</v>
      </c>
      <c r="B62" s="21">
        <v>4</v>
      </c>
      <c r="C62" s="22" t="s">
        <v>118</v>
      </c>
      <c r="D62" s="21">
        <v>1</v>
      </c>
      <c r="E62" s="21" t="s">
        <v>118</v>
      </c>
    </row>
    <row r="63" spans="1:5" x14ac:dyDescent="0.2">
      <c r="A63" s="39" t="s">
        <v>76</v>
      </c>
      <c r="B63" s="21">
        <v>4</v>
      </c>
      <c r="C63" s="22" t="s">
        <v>118</v>
      </c>
      <c r="D63" s="21" t="s">
        <v>118</v>
      </c>
      <c r="E63" s="21" t="s">
        <v>118</v>
      </c>
    </row>
    <row r="64" spans="1:5" x14ac:dyDescent="0.2">
      <c r="A64" s="39" t="s">
        <v>101</v>
      </c>
      <c r="B64" s="21">
        <v>4</v>
      </c>
      <c r="C64" s="22">
        <v>2</v>
      </c>
      <c r="D64" s="21">
        <v>1</v>
      </c>
      <c r="E64" s="21" t="s">
        <v>118</v>
      </c>
    </row>
    <row r="65" spans="1:5" x14ac:dyDescent="0.2">
      <c r="A65" s="39" t="s">
        <v>197</v>
      </c>
      <c r="B65" s="21">
        <v>3</v>
      </c>
      <c r="C65" s="22">
        <v>2</v>
      </c>
      <c r="D65" s="21">
        <v>1</v>
      </c>
      <c r="E65" s="21">
        <v>1</v>
      </c>
    </row>
    <row r="66" spans="1:5" x14ac:dyDescent="0.2">
      <c r="A66" s="39" t="s">
        <v>95</v>
      </c>
      <c r="B66" s="21">
        <v>3</v>
      </c>
      <c r="C66" s="22">
        <v>1</v>
      </c>
      <c r="D66" s="21">
        <v>1</v>
      </c>
      <c r="E66" s="21" t="s">
        <v>118</v>
      </c>
    </row>
    <row r="67" spans="1:5" x14ac:dyDescent="0.2">
      <c r="A67" s="39" t="s">
        <v>96</v>
      </c>
      <c r="B67" s="21">
        <v>3</v>
      </c>
      <c r="C67" s="22" t="s">
        <v>118</v>
      </c>
      <c r="D67" s="21" t="s">
        <v>118</v>
      </c>
      <c r="E67" s="21" t="s">
        <v>118</v>
      </c>
    </row>
    <row r="68" spans="1:5" x14ac:dyDescent="0.2">
      <c r="A68" s="39" t="s">
        <v>86</v>
      </c>
      <c r="B68" s="21">
        <v>3</v>
      </c>
      <c r="C68" s="22" t="s">
        <v>118</v>
      </c>
      <c r="D68" s="21">
        <v>1</v>
      </c>
      <c r="E68" s="21" t="s">
        <v>118</v>
      </c>
    </row>
    <row r="69" spans="1:5" x14ac:dyDescent="0.2">
      <c r="A69" s="39" t="s">
        <v>88</v>
      </c>
      <c r="B69" s="21">
        <v>3</v>
      </c>
      <c r="C69" s="22">
        <v>3</v>
      </c>
      <c r="D69" s="21" t="s">
        <v>118</v>
      </c>
      <c r="E69" s="21" t="s">
        <v>118</v>
      </c>
    </row>
    <row r="70" spans="1:5" x14ac:dyDescent="0.2">
      <c r="A70" s="39" t="s">
        <v>187</v>
      </c>
      <c r="B70" s="21">
        <v>3</v>
      </c>
      <c r="C70" s="22" t="s">
        <v>118</v>
      </c>
      <c r="D70" s="21" t="s">
        <v>118</v>
      </c>
      <c r="E70" s="21" t="s">
        <v>118</v>
      </c>
    </row>
    <row r="71" spans="1:5" x14ac:dyDescent="0.2">
      <c r="A71" s="39" t="s">
        <v>100</v>
      </c>
      <c r="B71" s="21">
        <v>3</v>
      </c>
      <c r="C71" s="22">
        <v>1</v>
      </c>
      <c r="D71" s="21">
        <v>1</v>
      </c>
      <c r="E71" s="21" t="s">
        <v>118</v>
      </c>
    </row>
    <row r="72" spans="1:5" x14ac:dyDescent="0.2">
      <c r="A72" s="39" t="s">
        <v>109</v>
      </c>
      <c r="B72" s="21">
        <v>3</v>
      </c>
      <c r="C72" s="22">
        <v>3</v>
      </c>
      <c r="D72" s="21" t="s">
        <v>118</v>
      </c>
      <c r="E72" s="21" t="s">
        <v>118</v>
      </c>
    </row>
    <row r="73" spans="1:5" x14ac:dyDescent="0.2">
      <c r="A73" s="39" t="s">
        <v>83</v>
      </c>
      <c r="B73" s="21">
        <v>2</v>
      </c>
      <c r="C73" s="22">
        <v>2</v>
      </c>
      <c r="D73" s="21" t="s">
        <v>118</v>
      </c>
      <c r="E73" s="21" t="s">
        <v>118</v>
      </c>
    </row>
    <row r="74" spans="1:5" x14ac:dyDescent="0.2">
      <c r="A74" s="39" t="s">
        <v>200</v>
      </c>
      <c r="B74" s="21">
        <v>2</v>
      </c>
      <c r="C74" s="22" t="s">
        <v>118</v>
      </c>
      <c r="D74" s="21">
        <v>1</v>
      </c>
      <c r="E74" s="21" t="s">
        <v>118</v>
      </c>
    </row>
    <row r="75" spans="1:5" x14ac:dyDescent="0.2">
      <c r="A75" s="39" t="s">
        <v>85</v>
      </c>
      <c r="B75" s="21">
        <v>2</v>
      </c>
      <c r="C75" s="22">
        <v>1</v>
      </c>
      <c r="D75" s="21" t="s">
        <v>118</v>
      </c>
      <c r="E75" s="21" t="s">
        <v>118</v>
      </c>
    </row>
    <row r="76" spans="1:5" x14ac:dyDescent="0.2">
      <c r="A76" s="39" t="s">
        <v>75</v>
      </c>
      <c r="B76" s="21">
        <v>2</v>
      </c>
      <c r="C76" s="22">
        <v>2</v>
      </c>
      <c r="D76" s="21" t="s">
        <v>118</v>
      </c>
      <c r="E76" s="21" t="s">
        <v>118</v>
      </c>
    </row>
    <row r="77" spans="1:5" x14ac:dyDescent="0.2">
      <c r="A77" s="39" t="s">
        <v>203</v>
      </c>
      <c r="B77" s="21">
        <v>2</v>
      </c>
      <c r="C77" s="22">
        <v>2</v>
      </c>
      <c r="D77" s="21" t="s">
        <v>118</v>
      </c>
      <c r="E77" s="21" t="s">
        <v>118</v>
      </c>
    </row>
    <row r="78" spans="1:5" x14ac:dyDescent="0.2">
      <c r="A78" s="39" t="s">
        <v>102</v>
      </c>
      <c r="B78" s="21">
        <v>2</v>
      </c>
      <c r="C78" s="22">
        <v>1</v>
      </c>
      <c r="D78" s="21" t="s">
        <v>118</v>
      </c>
      <c r="E78" s="21" t="s">
        <v>118</v>
      </c>
    </row>
    <row r="79" spans="1:5" x14ac:dyDescent="0.2">
      <c r="A79" s="39" t="s">
        <v>107</v>
      </c>
      <c r="B79" s="21">
        <v>2</v>
      </c>
      <c r="C79" s="22">
        <v>1</v>
      </c>
      <c r="D79" s="21" t="s">
        <v>118</v>
      </c>
      <c r="E79" s="21" t="s">
        <v>118</v>
      </c>
    </row>
    <row r="80" spans="1:5" x14ac:dyDescent="0.2">
      <c r="A80" s="39" t="s">
        <v>105</v>
      </c>
      <c r="B80" s="21">
        <v>2</v>
      </c>
      <c r="C80" s="22" t="s">
        <v>118</v>
      </c>
      <c r="D80" s="21">
        <v>1</v>
      </c>
      <c r="E80" s="21" t="s">
        <v>118</v>
      </c>
    </row>
    <row r="81" spans="1:5" x14ac:dyDescent="0.2">
      <c r="A81" s="39" t="s">
        <v>205</v>
      </c>
      <c r="B81" s="21">
        <v>2</v>
      </c>
      <c r="C81" s="22">
        <v>1</v>
      </c>
      <c r="D81" s="21" t="s">
        <v>118</v>
      </c>
      <c r="E81" s="21" t="s">
        <v>118</v>
      </c>
    </row>
    <row r="82" spans="1:5" x14ac:dyDescent="0.2">
      <c r="A82" s="39" t="s">
        <v>90</v>
      </c>
      <c r="B82" s="21">
        <v>1</v>
      </c>
      <c r="C82" s="22" t="s">
        <v>118</v>
      </c>
      <c r="D82" s="21" t="s">
        <v>118</v>
      </c>
      <c r="E82" s="21" t="s">
        <v>118</v>
      </c>
    </row>
    <row r="83" spans="1:5" x14ac:dyDescent="0.2">
      <c r="A83" s="39" t="s">
        <v>198</v>
      </c>
      <c r="B83" s="21">
        <v>1</v>
      </c>
      <c r="C83" s="22" t="s">
        <v>118</v>
      </c>
      <c r="D83" s="21" t="s">
        <v>118</v>
      </c>
      <c r="E83" s="21" t="s">
        <v>118</v>
      </c>
    </row>
    <row r="84" spans="1:5" x14ac:dyDescent="0.2">
      <c r="A84" s="39" t="s">
        <v>199</v>
      </c>
      <c r="B84" s="21">
        <v>1</v>
      </c>
      <c r="C84" s="22">
        <v>1</v>
      </c>
      <c r="D84" s="21">
        <v>1</v>
      </c>
      <c r="E84" s="21">
        <v>1</v>
      </c>
    </row>
    <row r="85" spans="1:5" x14ac:dyDescent="0.2">
      <c r="A85" s="39" t="s">
        <v>110</v>
      </c>
      <c r="B85" s="21">
        <v>1</v>
      </c>
      <c r="C85" s="22">
        <v>1</v>
      </c>
      <c r="D85" s="21">
        <v>1</v>
      </c>
      <c r="E85" s="21">
        <v>1</v>
      </c>
    </row>
    <row r="86" spans="1:5" x14ac:dyDescent="0.2">
      <c r="A86" s="39" t="s">
        <v>201</v>
      </c>
      <c r="B86" s="21">
        <v>1</v>
      </c>
      <c r="C86" s="22" t="s">
        <v>118</v>
      </c>
      <c r="D86" s="21" t="s">
        <v>118</v>
      </c>
      <c r="E86" s="21" t="s">
        <v>118</v>
      </c>
    </row>
    <row r="87" spans="1:5" x14ac:dyDescent="0.2">
      <c r="A87" s="39" t="s">
        <v>98</v>
      </c>
      <c r="B87" s="21">
        <v>1</v>
      </c>
      <c r="C87" s="22" t="s">
        <v>118</v>
      </c>
      <c r="D87" s="21" t="s">
        <v>118</v>
      </c>
      <c r="E87" s="21" t="s">
        <v>118</v>
      </c>
    </row>
    <row r="88" spans="1:5" x14ac:dyDescent="0.2">
      <c r="A88" s="39" t="s">
        <v>202</v>
      </c>
      <c r="B88" s="21">
        <v>1</v>
      </c>
      <c r="C88" s="22" t="s">
        <v>118</v>
      </c>
      <c r="D88" s="21" t="s">
        <v>118</v>
      </c>
      <c r="E88" s="21" t="s">
        <v>118</v>
      </c>
    </row>
    <row r="89" spans="1:5" x14ac:dyDescent="0.2">
      <c r="A89" s="39" t="s">
        <v>196</v>
      </c>
      <c r="B89" s="21">
        <v>1</v>
      </c>
      <c r="C89" s="22" t="s">
        <v>118</v>
      </c>
      <c r="D89" s="21" t="s">
        <v>118</v>
      </c>
      <c r="E89" s="21" t="s">
        <v>118</v>
      </c>
    </row>
    <row r="90" spans="1:5" x14ac:dyDescent="0.2">
      <c r="A90" s="39" t="s">
        <v>204</v>
      </c>
      <c r="B90" s="21">
        <v>1</v>
      </c>
      <c r="C90" s="22" t="s">
        <v>118</v>
      </c>
      <c r="D90" s="21">
        <v>1</v>
      </c>
      <c r="E90" s="21" t="s">
        <v>118</v>
      </c>
    </row>
    <row r="91" spans="1:5" x14ac:dyDescent="0.2">
      <c r="A91" s="39" t="s">
        <v>106</v>
      </c>
      <c r="B91" s="21">
        <v>1</v>
      </c>
      <c r="C91" s="22" t="s">
        <v>118</v>
      </c>
      <c r="D91" s="21" t="s">
        <v>118</v>
      </c>
      <c r="E91" s="21" t="s">
        <v>118</v>
      </c>
    </row>
    <row r="92" spans="1:5" x14ac:dyDescent="0.2">
      <c r="A92" s="39" t="s">
        <v>108</v>
      </c>
      <c r="B92" s="21">
        <v>1</v>
      </c>
      <c r="C92" s="22" t="s">
        <v>118</v>
      </c>
      <c r="D92" s="21" t="s">
        <v>118</v>
      </c>
      <c r="E92" s="21" t="s">
        <v>118</v>
      </c>
    </row>
    <row r="93" spans="1:5" x14ac:dyDescent="0.2">
      <c r="A93" s="39" t="s">
        <v>189</v>
      </c>
      <c r="B93" s="21">
        <v>1</v>
      </c>
      <c r="C93" s="22" t="s">
        <v>118</v>
      </c>
      <c r="D93" s="21" t="s">
        <v>118</v>
      </c>
      <c r="E93" s="21" t="s">
        <v>118</v>
      </c>
    </row>
    <row r="94" spans="1:5" x14ac:dyDescent="0.2">
      <c r="A94" s="39" t="s">
        <v>194</v>
      </c>
      <c r="B94" s="21">
        <v>1</v>
      </c>
      <c r="C94" s="22" t="s">
        <v>118</v>
      </c>
      <c r="D94" s="21" t="s">
        <v>118</v>
      </c>
      <c r="E94" s="21" t="s">
        <v>118</v>
      </c>
    </row>
    <row r="95" spans="1:5" x14ac:dyDescent="0.2">
      <c r="A95" s="39" t="s">
        <v>115</v>
      </c>
      <c r="B95" s="21">
        <v>1</v>
      </c>
      <c r="C95" s="22" t="s">
        <v>118</v>
      </c>
      <c r="D95" s="21" t="s">
        <v>118</v>
      </c>
      <c r="E95" s="21" t="s">
        <v>118</v>
      </c>
    </row>
    <row r="96" spans="1:5" x14ac:dyDescent="0.2">
      <c r="A96" s="39" t="s">
        <v>207</v>
      </c>
      <c r="B96" s="21">
        <v>1</v>
      </c>
      <c r="C96" s="22" t="s">
        <v>118</v>
      </c>
      <c r="D96" s="21">
        <v>1</v>
      </c>
      <c r="E96" s="21" t="s">
        <v>118</v>
      </c>
    </row>
    <row r="97" spans="1:5" x14ac:dyDescent="0.2">
      <c r="A97" s="53" t="s">
        <v>208</v>
      </c>
      <c r="B97" s="25">
        <v>1</v>
      </c>
      <c r="C97" s="26" t="s">
        <v>118</v>
      </c>
      <c r="D97" s="25">
        <v>1</v>
      </c>
      <c r="E97" s="25" t="s">
        <v>118</v>
      </c>
    </row>
  </sheetData>
  <sortState ref="A5:E97">
    <sortCondition descending="1" ref="B5:B97"/>
  </sortState>
  <hyperlinks>
    <hyperlink ref="F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7"/>
  <sheetViews>
    <sheetView showGridLines="0" zoomScaleNormal="100" zoomScaleSheetLayoutView="100" workbookViewId="0"/>
  </sheetViews>
  <sheetFormatPr defaultRowHeight="12.75" x14ac:dyDescent="0.2"/>
  <cols>
    <col min="1" max="1" width="42.140625" customWidth="1"/>
    <col min="2" max="3" width="14.85546875" customWidth="1"/>
  </cols>
  <sheetData>
    <row r="1" spans="1:4" ht="22.5" customHeight="1" x14ac:dyDescent="0.2">
      <c r="A1" s="11" t="s">
        <v>185</v>
      </c>
      <c r="B1" s="12"/>
      <c r="C1" s="13"/>
      <c r="D1" s="33" t="s">
        <v>37</v>
      </c>
    </row>
    <row r="2" spans="1:4" s="5" customFormat="1" ht="15" customHeight="1" x14ac:dyDescent="0.2">
      <c r="A2" s="2"/>
      <c r="B2" s="3"/>
      <c r="C2" s="28" t="s">
        <v>163</v>
      </c>
    </row>
    <row r="3" spans="1:4" ht="12.75" customHeight="1" x14ac:dyDescent="0.2">
      <c r="A3" s="34"/>
      <c r="B3" s="32" t="s">
        <v>165</v>
      </c>
      <c r="C3" s="31" t="s">
        <v>119</v>
      </c>
    </row>
    <row r="4" spans="1:4" x14ac:dyDescent="0.2">
      <c r="A4" s="15" t="s">
        <v>120</v>
      </c>
      <c r="B4" s="24">
        <v>7193</v>
      </c>
      <c r="C4" s="23">
        <v>2118</v>
      </c>
    </row>
    <row r="5" spans="1:4" x14ac:dyDescent="0.2">
      <c r="A5" s="39" t="s">
        <v>121</v>
      </c>
      <c r="B5" s="22">
        <v>1123</v>
      </c>
      <c r="C5" s="21">
        <v>272</v>
      </c>
    </row>
    <row r="6" spans="1:4" x14ac:dyDescent="0.2">
      <c r="A6" s="39" t="s">
        <v>122</v>
      </c>
      <c r="B6" s="22">
        <v>1544</v>
      </c>
      <c r="C6" s="21">
        <v>260</v>
      </c>
    </row>
    <row r="7" spans="1:4" x14ac:dyDescent="0.2">
      <c r="A7" s="39" t="s">
        <v>123</v>
      </c>
      <c r="B7" s="22">
        <v>820</v>
      </c>
      <c r="C7" s="21">
        <v>122</v>
      </c>
    </row>
    <row r="8" spans="1:4" x14ac:dyDescent="0.2">
      <c r="A8" s="39" t="s">
        <v>124</v>
      </c>
      <c r="B8" s="22">
        <v>1471</v>
      </c>
      <c r="C8" s="21">
        <v>561</v>
      </c>
    </row>
    <row r="9" spans="1:4" x14ac:dyDescent="0.2">
      <c r="A9" s="39" t="s">
        <v>125</v>
      </c>
      <c r="B9" s="22">
        <v>571</v>
      </c>
      <c r="C9" s="21">
        <v>167</v>
      </c>
    </row>
    <row r="10" spans="1:4" x14ac:dyDescent="0.2">
      <c r="A10" s="39" t="s">
        <v>126</v>
      </c>
      <c r="B10" s="22">
        <v>1524</v>
      </c>
      <c r="C10" s="21">
        <v>695</v>
      </c>
    </row>
    <row r="11" spans="1:4" x14ac:dyDescent="0.2">
      <c r="A11" s="39" t="s">
        <v>127</v>
      </c>
      <c r="B11" s="22">
        <v>140</v>
      </c>
      <c r="C11" s="21">
        <v>41</v>
      </c>
    </row>
    <row r="12" spans="1:4" s="8" customFormat="1" ht="15" customHeight="1" x14ac:dyDescent="0.2">
      <c r="A12" s="50" t="s">
        <v>128</v>
      </c>
      <c r="B12" s="30">
        <v>5521</v>
      </c>
      <c r="C12" s="27">
        <v>1228</v>
      </c>
    </row>
    <row r="13" spans="1:4" s="8" customFormat="1" ht="14.25" customHeight="1" x14ac:dyDescent="0.2">
      <c r="A13" s="39" t="s">
        <v>129</v>
      </c>
      <c r="B13" s="22">
        <v>724</v>
      </c>
      <c r="C13" s="21">
        <v>233</v>
      </c>
    </row>
    <row r="14" spans="1:4" s="8" customFormat="1" ht="14.25" customHeight="1" x14ac:dyDescent="0.2">
      <c r="A14" s="39" t="s">
        <v>130</v>
      </c>
      <c r="B14" s="22">
        <v>1243</v>
      </c>
      <c r="C14" s="21">
        <v>140</v>
      </c>
    </row>
    <row r="15" spans="1:4" s="8" customFormat="1" ht="14.25" customHeight="1" x14ac:dyDescent="0.2">
      <c r="A15" s="39" t="s">
        <v>131</v>
      </c>
      <c r="B15" s="22">
        <v>1185</v>
      </c>
      <c r="C15" s="21">
        <v>128</v>
      </c>
    </row>
    <row r="16" spans="1:4" s="8" customFormat="1" ht="14.25" customHeight="1" x14ac:dyDescent="0.2">
      <c r="A16" s="39" t="s">
        <v>132</v>
      </c>
      <c r="B16" s="22">
        <v>278</v>
      </c>
      <c r="C16" s="21">
        <v>107</v>
      </c>
    </row>
    <row r="17" spans="1:3" s="8" customFormat="1" ht="14.25" customHeight="1" x14ac:dyDescent="0.2">
      <c r="A17" s="39" t="s">
        <v>133</v>
      </c>
      <c r="B17" s="22">
        <v>518</v>
      </c>
      <c r="C17" s="21">
        <v>178</v>
      </c>
    </row>
    <row r="18" spans="1:3" s="8" customFormat="1" ht="14.25" customHeight="1" x14ac:dyDescent="0.2">
      <c r="A18" s="39" t="s">
        <v>134</v>
      </c>
      <c r="B18" s="22">
        <v>48</v>
      </c>
      <c r="C18" s="21">
        <v>13</v>
      </c>
    </row>
    <row r="19" spans="1:3" s="8" customFormat="1" ht="14.25" customHeight="1" x14ac:dyDescent="0.2">
      <c r="A19" s="39" t="s">
        <v>135</v>
      </c>
      <c r="B19" s="22">
        <v>224</v>
      </c>
      <c r="C19" s="21">
        <v>73</v>
      </c>
    </row>
    <row r="20" spans="1:3" s="8" customFormat="1" ht="14.25" customHeight="1" x14ac:dyDescent="0.2">
      <c r="A20" s="51" t="s">
        <v>136</v>
      </c>
      <c r="B20" s="22">
        <v>19</v>
      </c>
      <c r="C20" s="21">
        <v>10</v>
      </c>
    </row>
    <row r="21" spans="1:3" s="8" customFormat="1" ht="14.25" customHeight="1" x14ac:dyDescent="0.2">
      <c r="A21" s="51" t="s">
        <v>137</v>
      </c>
      <c r="B21" s="22">
        <v>14</v>
      </c>
      <c r="C21" s="21">
        <v>3</v>
      </c>
    </row>
    <row r="22" spans="1:3" s="8" customFormat="1" ht="14.25" customHeight="1" x14ac:dyDescent="0.2">
      <c r="A22" s="39" t="s">
        <v>138</v>
      </c>
      <c r="B22" s="22">
        <v>350</v>
      </c>
      <c r="C22" s="21">
        <v>116</v>
      </c>
    </row>
    <row r="23" spans="1:3" s="8" customFormat="1" ht="14.25" customHeight="1" x14ac:dyDescent="0.2">
      <c r="A23" s="39" t="s">
        <v>139</v>
      </c>
      <c r="B23" s="22">
        <v>918</v>
      </c>
      <c r="C23" s="21">
        <v>227</v>
      </c>
    </row>
    <row r="24" spans="1:3" x14ac:dyDescent="0.2">
      <c r="A24" s="15" t="s">
        <v>140</v>
      </c>
      <c r="B24" s="24">
        <v>6232</v>
      </c>
      <c r="C24" s="23">
        <v>2765</v>
      </c>
    </row>
    <row r="25" spans="1:3" x14ac:dyDescent="0.2">
      <c r="A25" s="15" t="s">
        <v>146</v>
      </c>
      <c r="B25" s="24">
        <v>1111</v>
      </c>
      <c r="C25" s="23">
        <v>474</v>
      </c>
    </row>
    <row r="26" spans="1:3" x14ac:dyDescent="0.2">
      <c r="A26" s="37" t="s">
        <v>141</v>
      </c>
      <c r="B26" s="22">
        <v>499</v>
      </c>
      <c r="C26" s="21">
        <v>147</v>
      </c>
    </row>
    <row r="27" spans="1:3" x14ac:dyDescent="0.2">
      <c r="A27" s="37" t="s">
        <v>142</v>
      </c>
      <c r="B27" s="22">
        <v>83</v>
      </c>
      <c r="C27" s="21">
        <v>55</v>
      </c>
    </row>
    <row r="28" spans="1:3" x14ac:dyDescent="0.2">
      <c r="A28" s="37" t="s">
        <v>143</v>
      </c>
      <c r="B28" s="22">
        <v>321</v>
      </c>
      <c r="C28" s="21">
        <v>201</v>
      </c>
    </row>
    <row r="29" spans="1:3" x14ac:dyDescent="0.2">
      <c r="A29" s="37" t="s">
        <v>144</v>
      </c>
      <c r="B29" s="22">
        <v>28</v>
      </c>
      <c r="C29" s="21">
        <v>9</v>
      </c>
    </row>
    <row r="30" spans="1:3" x14ac:dyDescent="0.2">
      <c r="A30" s="37" t="s">
        <v>145</v>
      </c>
      <c r="B30" s="22">
        <v>180</v>
      </c>
      <c r="C30" s="21">
        <v>62</v>
      </c>
    </row>
    <row r="31" spans="1:3" x14ac:dyDescent="0.2">
      <c r="A31" s="15" t="s">
        <v>147</v>
      </c>
      <c r="B31" s="24">
        <v>5154</v>
      </c>
      <c r="C31" s="23">
        <v>2319</v>
      </c>
    </row>
    <row r="32" spans="1:3" x14ac:dyDescent="0.2">
      <c r="A32" s="37" t="s">
        <v>148</v>
      </c>
      <c r="B32" s="22">
        <v>188</v>
      </c>
      <c r="C32" s="21">
        <v>109</v>
      </c>
    </row>
    <row r="33" spans="1:3" x14ac:dyDescent="0.2">
      <c r="A33" s="37" t="s">
        <v>149</v>
      </c>
      <c r="B33" s="22">
        <v>1708</v>
      </c>
      <c r="C33" s="21">
        <v>718</v>
      </c>
    </row>
    <row r="34" spans="1:3" x14ac:dyDescent="0.2">
      <c r="A34" s="37" t="s">
        <v>150</v>
      </c>
      <c r="B34" s="22">
        <v>1550</v>
      </c>
      <c r="C34" s="21">
        <v>833</v>
      </c>
    </row>
    <row r="35" spans="1:3" x14ac:dyDescent="0.2">
      <c r="A35" s="37" t="s">
        <v>151</v>
      </c>
      <c r="B35" s="22">
        <v>244</v>
      </c>
      <c r="C35" s="21">
        <v>106</v>
      </c>
    </row>
    <row r="36" spans="1:3" x14ac:dyDescent="0.2">
      <c r="A36" s="37" t="s">
        <v>152</v>
      </c>
      <c r="B36" s="22">
        <v>503</v>
      </c>
      <c r="C36" s="21">
        <v>157</v>
      </c>
    </row>
    <row r="37" spans="1:3" x14ac:dyDescent="0.2">
      <c r="A37" s="37" t="s">
        <v>153</v>
      </c>
      <c r="B37" s="22">
        <v>334</v>
      </c>
      <c r="C37" s="21">
        <v>105</v>
      </c>
    </row>
    <row r="38" spans="1:3" x14ac:dyDescent="0.2">
      <c r="A38" s="37" t="s">
        <v>154</v>
      </c>
      <c r="B38" s="22">
        <v>187</v>
      </c>
      <c r="C38" s="21">
        <v>64</v>
      </c>
    </row>
    <row r="39" spans="1:3" x14ac:dyDescent="0.2">
      <c r="A39" s="37" t="s">
        <v>155</v>
      </c>
      <c r="B39" s="22">
        <v>134</v>
      </c>
      <c r="C39" s="21">
        <v>62</v>
      </c>
    </row>
    <row r="40" spans="1:3" x14ac:dyDescent="0.2">
      <c r="A40" s="37" t="s">
        <v>156</v>
      </c>
      <c r="B40" s="22">
        <v>306</v>
      </c>
      <c r="C40" s="21">
        <v>165</v>
      </c>
    </row>
    <row r="41" spans="1:3" x14ac:dyDescent="0.2">
      <c r="A41" s="15" t="s">
        <v>157</v>
      </c>
      <c r="B41" s="24">
        <v>2114</v>
      </c>
      <c r="C41" s="23">
        <v>855</v>
      </c>
    </row>
    <row r="42" spans="1:3" x14ac:dyDescent="0.2">
      <c r="A42" s="37" t="s">
        <v>158</v>
      </c>
      <c r="B42" s="22">
        <v>361</v>
      </c>
      <c r="C42" s="21">
        <v>114</v>
      </c>
    </row>
    <row r="43" spans="1:3" x14ac:dyDescent="0.2">
      <c r="A43" s="37" t="s">
        <v>159</v>
      </c>
      <c r="B43" s="22">
        <v>640</v>
      </c>
      <c r="C43" s="21">
        <v>358</v>
      </c>
    </row>
    <row r="44" spans="1:3" x14ac:dyDescent="0.2">
      <c r="A44" s="37" t="s">
        <v>160</v>
      </c>
      <c r="B44" s="22">
        <v>422</v>
      </c>
      <c r="C44" s="21">
        <v>137</v>
      </c>
    </row>
    <row r="45" spans="1:3" x14ac:dyDescent="0.2">
      <c r="A45" s="37" t="s">
        <v>161</v>
      </c>
      <c r="B45" s="22">
        <v>386</v>
      </c>
      <c r="C45" s="21">
        <v>148</v>
      </c>
    </row>
    <row r="46" spans="1:3" x14ac:dyDescent="0.2">
      <c r="A46" s="37" t="s">
        <v>162</v>
      </c>
      <c r="B46" s="22">
        <v>305</v>
      </c>
      <c r="C46" s="21">
        <v>98</v>
      </c>
    </row>
    <row r="47" spans="1:3" x14ac:dyDescent="0.2">
      <c r="A47" s="52" t="s">
        <v>6</v>
      </c>
      <c r="B47" s="29">
        <v>27325</v>
      </c>
      <c r="C47" s="29">
        <v>9759</v>
      </c>
    </row>
  </sheetData>
  <hyperlinks>
    <hyperlink ref="D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2"/>
  <sheetViews>
    <sheetView showGridLines="0" zoomScaleNormal="100" zoomScaleSheetLayoutView="100" workbookViewId="0">
      <selection sqref="A1:E1"/>
    </sheetView>
  </sheetViews>
  <sheetFormatPr defaultRowHeight="12.75" x14ac:dyDescent="0.2"/>
  <cols>
    <col min="1" max="1" width="33.85546875" customWidth="1"/>
    <col min="2" max="5" width="12" customWidth="1"/>
  </cols>
  <sheetData>
    <row r="1" spans="1:9" ht="28.5" customHeight="1" x14ac:dyDescent="0.2">
      <c r="A1" s="77" t="s">
        <v>173</v>
      </c>
      <c r="B1" s="77"/>
      <c r="C1" s="77"/>
      <c r="D1" s="77"/>
      <c r="E1" s="77"/>
      <c r="F1" s="33" t="s">
        <v>37</v>
      </c>
      <c r="I1" s="17"/>
    </row>
    <row r="2" spans="1:9" s="5" customFormat="1" ht="15" customHeight="1" x14ac:dyDescent="0.2">
      <c r="A2" s="2"/>
      <c r="B2" s="3"/>
      <c r="C2" s="3"/>
      <c r="D2" s="4"/>
      <c r="E2" s="28" t="s">
        <v>163</v>
      </c>
    </row>
    <row r="3" spans="1:9" ht="27.75" customHeight="1" x14ac:dyDescent="0.2">
      <c r="A3" s="34"/>
      <c r="B3" s="31" t="s">
        <v>165</v>
      </c>
      <c r="C3" s="32" t="s">
        <v>119</v>
      </c>
      <c r="D3" s="31" t="s">
        <v>166</v>
      </c>
      <c r="E3" s="31" t="s">
        <v>119</v>
      </c>
    </row>
    <row r="4" spans="1:9" x14ac:dyDescent="0.2">
      <c r="A4" s="35" t="s">
        <v>6</v>
      </c>
      <c r="B4" s="6">
        <v>11080</v>
      </c>
      <c r="C4" s="14">
        <v>4484</v>
      </c>
      <c r="D4" s="6">
        <v>1164</v>
      </c>
      <c r="E4" s="6">
        <v>574</v>
      </c>
    </row>
    <row r="5" spans="1:9" x14ac:dyDescent="0.2">
      <c r="A5" s="15" t="s">
        <v>79</v>
      </c>
      <c r="B5" s="10"/>
      <c r="C5" s="15"/>
      <c r="D5" s="10"/>
      <c r="E5" s="10"/>
    </row>
    <row r="6" spans="1:9" x14ac:dyDescent="0.2">
      <c r="A6" s="39" t="s">
        <v>7</v>
      </c>
      <c r="B6" s="7">
        <v>6931</v>
      </c>
      <c r="C6" s="16">
        <v>2521</v>
      </c>
      <c r="D6" s="7">
        <v>808</v>
      </c>
      <c r="E6" s="7">
        <v>387</v>
      </c>
    </row>
    <row r="7" spans="1:9" x14ac:dyDescent="0.2">
      <c r="A7" s="39" t="s">
        <v>170</v>
      </c>
      <c r="B7" s="7">
        <v>1234</v>
      </c>
      <c r="C7" s="16">
        <v>537</v>
      </c>
      <c r="D7" s="7">
        <v>95</v>
      </c>
      <c r="E7" s="7">
        <v>43</v>
      </c>
    </row>
    <row r="8" spans="1:9" x14ac:dyDescent="0.2">
      <c r="A8" s="39" t="s">
        <v>171</v>
      </c>
      <c r="B8" s="7">
        <v>998</v>
      </c>
      <c r="C8" s="16">
        <v>487</v>
      </c>
      <c r="D8" s="7">
        <v>128</v>
      </c>
      <c r="E8" s="7">
        <v>64</v>
      </c>
    </row>
    <row r="9" spans="1:9" x14ac:dyDescent="0.2">
      <c r="A9" s="39" t="s">
        <v>172</v>
      </c>
      <c r="B9" s="7">
        <v>1106</v>
      </c>
      <c r="C9" s="16">
        <v>656</v>
      </c>
      <c r="D9" s="7">
        <v>83</v>
      </c>
      <c r="E9" s="7">
        <v>51</v>
      </c>
    </row>
    <row r="10" spans="1:9" x14ac:dyDescent="0.2">
      <c r="A10" s="39" t="s">
        <v>174</v>
      </c>
      <c r="B10" s="7">
        <v>811</v>
      </c>
      <c r="C10" s="16">
        <v>283</v>
      </c>
      <c r="D10" s="7">
        <v>50</v>
      </c>
      <c r="E10" s="7">
        <v>29</v>
      </c>
    </row>
    <row r="11" spans="1:9" x14ac:dyDescent="0.2">
      <c r="A11" s="15" t="s">
        <v>169</v>
      </c>
      <c r="B11" s="10"/>
      <c r="C11" s="15"/>
      <c r="D11" s="10"/>
      <c r="E11" s="10"/>
    </row>
    <row r="12" spans="1:9" x14ac:dyDescent="0.2">
      <c r="A12" s="36" t="s">
        <v>11</v>
      </c>
      <c r="B12" s="7">
        <v>6485</v>
      </c>
      <c r="C12" s="16">
        <v>2263</v>
      </c>
      <c r="D12" s="7">
        <v>740</v>
      </c>
      <c r="E12" s="7">
        <v>345</v>
      </c>
    </row>
    <row r="13" spans="1:9" x14ac:dyDescent="0.2">
      <c r="A13" s="36" t="s">
        <v>12</v>
      </c>
      <c r="B13" s="7">
        <v>378</v>
      </c>
      <c r="C13" s="16">
        <v>108</v>
      </c>
      <c r="D13" s="7">
        <v>23</v>
      </c>
      <c r="E13" s="7">
        <v>7</v>
      </c>
    </row>
    <row r="14" spans="1:9" x14ac:dyDescent="0.2">
      <c r="A14" s="36" t="s">
        <v>13</v>
      </c>
      <c r="B14" s="7">
        <v>1250</v>
      </c>
      <c r="C14" s="16">
        <v>745</v>
      </c>
      <c r="D14" s="7">
        <v>98</v>
      </c>
      <c r="E14" s="7">
        <v>63</v>
      </c>
    </row>
    <row r="15" spans="1:9" x14ac:dyDescent="0.2">
      <c r="A15" s="36" t="s">
        <v>14</v>
      </c>
      <c r="B15" s="7">
        <v>722</v>
      </c>
      <c r="C15" s="16">
        <v>366</v>
      </c>
      <c r="D15" s="7">
        <v>51</v>
      </c>
      <c r="E15" s="7">
        <v>31</v>
      </c>
    </row>
    <row r="16" spans="1:9" x14ac:dyDescent="0.2">
      <c r="A16" s="36" t="s">
        <v>15</v>
      </c>
      <c r="B16" s="7">
        <v>468</v>
      </c>
      <c r="C16" s="16">
        <v>211</v>
      </c>
      <c r="D16" s="7">
        <v>54</v>
      </c>
      <c r="E16" s="7">
        <v>25</v>
      </c>
    </row>
    <row r="17" spans="1:5" x14ac:dyDescent="0.2">
      <c r="A17" s="36" t="s">
        <v>16</v>
      </c>
      <c r="B17" s="7">
        <v>1777</v>
      </c>
      <c r="C17" s="16">
        <v>791</v>
      </c>
      <c r="D17" s="7">
        <v>198</v>
      </c>
      <c r="E17" s="7">
        <v>103</v>
      </c>
    </row>
    <row r="18" spans="1:5" x14ac:dyDescent="0.2">
      <c r="A18" s="15" t="s">
        <v>175</v>
      </c>
      <c r="B18" s="10"/>
      <c r="C18" s="15"/>
      <c r="D18" s="10"/>
      <c r="E18" s="10"/>
    </row>
    <row r="19" spans="1:5" x14ac:dyDescent="0.2">
      <c r="A19" s="37" t="s">
        <v>17</v>
      </c>
      <c r="B19" s="21">
        <v>7195</v>
      </c>
      <c r="C19" s="22">
        <v>2919</v>
      </c>
      <c r="D19" s="21">
        <v>701</v>
      </c>
      <c r="E19" s="21">
        <v>341</v>
      </c>
    </row>
    <row r="20" spans="1:5" x14ac:dyDescent="0.2">
      <c r="A20" s="37" t="s">
        <v>18</v>
      </c>
      <c r="B20" s="21">
        <v>1175</v>
      </c>
      <c r="C20" s="22">
        <v>444</v>
      </c>
      <c r="D20" s="21">
        <v>118</v>
      </c>
      <c r="E20" s="21">
        <v>56</v>
      </c>
    </row>
    <row r="21" spans="1:5" x14ac:dyDescent="0.2">
      <c r="A21" s="37" t="s">
        <v>19</v>
      </c>
      <c r="B21" s="21">
        <v>565</v>
      </c>
      <c r="C21" s="22">
        <v>234</v>
      </c>
      <c r="D21" s="21">
        <v>68</v>
      </c>
      <c r="E21" s="21">
        <v>36</v>
      </c>
    </row>
    <row r="22" spans="1:5" x14ac:dyDescent="0.2">
      <c r="A22" s="37" t="s">
        <v>20</v>
      </c>
      <c r="B22" s="21">
        <v>56</v>
      </c>
      <c r="C22" s="22">
        <v>23</v>
      </c>
      <c r="D22" s="21">
        <v>1</v>
      </c>
      <c r="E22" s="21" t="s">
        <v>118</v>
      </c>
    </row>
    <row r="23" spans="1:5" x14ac:dyDescent="0.2">
      <c r="A23" s="37" t="s">
        <v>21</v>
      </c>
      <c r="B23" s="21">
        <v>3</v>
      </c>
      <c r="C23" s="22">
        <v>3</v>
      </c>
      <c r="D23" s="21">
        <v>1</v>
      </c>
      <c r="E23" s="21">
        <v>1</v>
      </c>
    </row>
    <row r="24" spans="1:5" x14ac:dyDescent="0.2">
      <c r="A24" s="37" t="s">
        <v>22</v>
      </c>
      <c r="B24" s="21">
        <v>60</v>
      </c>
      <c r="C24" s="22">
        <v>24</v>
      </c>
      <c r="D24" s="21">
        <v>4</v>
      </c>
      <c r="E24" s="21">
        <v>2</v>
      </c>
    </row>
    <row r="25" spans="1:5" x14ac:dyDescent="0.2">
      <c r="A25" s="37" t="s">
        <v>23</v>
      </c>
      <c r="B25" s="21">
        <v>66</v>
      </c>
      <c r="C25" s="22">
        <v>19</v>
      </c>
      <c r="D25" s="21">
        <v>8</v>
      </c>
      <c r="E25" s="21">
        <v>5</v>
      </c>
    </row>
    <row r="26" spans="1:5" x14ac:dyDescent="0.2">
      <c r="A26" s="37" t="s">
        <v>24</v>
      </c>
      <c r="B26" s="21">
        <v>43</v>
      </c>
      <c r="C26" s="22">
        <v>19</v>
      </c>
      <c r="D26" s="21">
        <v>2</v>
      </c>
      <c r="E26" s="21">
        <v>1</v>
      </c>
    </row>
    <row r="27" spans="1:5" x14ac:dyDescent="0.2">
      <c r="A27" s="37" t="s">
        <v>25</v>
      </c>
      <c r="B27" s="21">
        <v>40</v>
      </c>
      <c r="C27" s="22">
        <v>13</v>
      </c>
      <c r="D27" s="21" t="s">
        <v>118</v>
      </c>
      <c r="E27" s="21" t="s">
        <v>118</v>
      </c>
    </row>
    <row r="28" spans="1:5" x14ac:dyDescent="0.2">
      <c r="A28" s="37" t="s">
        <v>26</v>
      </c>
      <c r="B28" s="21">
        <v>17</v>
      </c>
      <c r="C28" s="22">
        <v>3</v>
      </c>
      <c r="D28" s="21" t="s">
        <v>118</v>
      </c>
      <c r="E28" s="21" t="s">
        <v>118</v>
      </c>
    </row>
    <row r="29" spans="1:5" x14ac:dyDescent="0.2">
      <c r="A29" s="37" t="s">
        <v>27</v>
      </c>
      <c r="B29" s="21">
        <v>1626</v>
      </c>
      <c r="C29" s="22">
        <v>682</v>
      </c>
      <c r="D29" s="21">
        <v>243</v>
      </c>
      <c r="E29" s="21">
        <v>123</v>
      </c>
    </row>
    <row r="30" spans="1:5" x14ac:dyDescent="0.2">
      <c r="A30" s="37" t="s">
        <v>28</v>
      </c>
      <c r="B30" s="21">
        <v>63</v>
      </c>
      <c r="C30" s="22">
        <v>23</v>
      </c>
      <c r="D30" s="21">
        <v>5</v>
      </c>
      <c r="E30" s="21">
        <v>3</v>
      </c>
    </row>
    <row r="31" spans="1:5" x14ac:dyDescent="0.2">
      <c r="A31" s="37" t="s">
        <v>29</v>
      </c>
      <c r="B31" s="21">
        <v>46</v>
      </c>
      <c r="C31" s="22">
        <v>32</v>
      </c>
      <c r="D31" s="21">
        <v>2</v>
      </c>
      <c r="E31" s="21">
        <v>1</v>
      </c>
    </row>
    <row r="32" spans="1:5" x14ac:dyDescent="0.2">
      <c r="A32" s="38" t="s">
        <v>30</v>
      </c>
      <c r="B32" s="25">
        <v>125</v>
      </c>
      <c r="C32" s="26">
        <v>46</v>
      </c>
      <c r="D32" s="25">
        <v>11</v>
      </c>
      <c r="E32" s="25">
        <v>5</v>
      </c>
    </row>
  </sheetData>
  <mergeCells count="1">
    <mergeCell ref="A1:E1"/>
  </mergeCells>
  <hyperlinks>
    <hyperlink ref="F1" location="obsah!A1" display="Obsah"/>
  </hyperlinks>
  <pageMargins left="0.7" right="0.7" top="0.78740157499999996" bottom="0.78740157499999996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33"/>
  <sheetViews>
    <sheetView showGridLines="0" zoomScaleNormal="100" zoomScaleSheetLayoutView="100" workbookViewId="0"/>
  </sheetViews>
  <sheetFormatPr defaultRowHeight="12.75" x14ac:dyDescent="0.2"/>
  <cols>
    <col min="1" max="1" width="33.85546875" customWidth="1"/>
    <col min="2" max="13" width="9.140625" customWidth="1"/>
  </cols>
  <sheetData>
    <row r="1" spans="1:14" ht="22.5" customHeight="1" x14ac:dyDescent="0.2">
      <c r="A1" s="11" t="s">
        <v>176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3" t="s">
        <v>37</v>
      </c>
    </row>
    <row r="2" spans="1:14" s="5" customFormat="1" ht="15" customHeight="1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28" t="s">
        <v>163</v>
      </c>
    </row>
    <row r="3" spans="1:14" s="5" customFormat="1" ht="15" customHeight="1" x14ac:dyDescent="0.2">
      <c r="A3" s="46"/>
      <c r="B3" s="78" t="s">
        <v>165</v>
      </c>
      <c r="C3" s="78"/>
      <c r="D3" s="78"/>
      <c r="E3" s="78"/>
      <c r="F3" s="78"/>
      <c r="G3" s="79"/>
      <c r="H3" s="78" t="s">
        <v>119</v>
      </c>
      <c r="I3" s="78"/>
      <c r="J3" s="78"/>
      <c r="K3" s="78"/>
      <c r="L3" s="78"/>
      <c r="M3" s="79"/>
    </row>
    <row r="4" spans="1:14" ht="12.75" customHeight="1" x14ac:dyDescent="0.2">
      <c r="A4" s="47"/>
      <c r="B4" s="45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2" t="s">
        <v>5</v>
      </c>
      <c r="H4" s="43" t="s">
        <v>0</v>
      </c>
      <c r="I4" s="44" t="s">
        <v>1</v>
      </c>
      <c r="J4" s="44" t="s">
        <v>2</v>
      </c>
      <c r="K4" s="44" t="s">
        <v>3</v>
      </c>
      <c r="L4" s="44" t="s">
        <v>4</v>
      </c>
      <c r="M4" s="44" t="s">
        <v>5</v>
      </c>
    </row>
    <row r="5" spans="1:14" x14ac:dyDescent="0.2">
      <c r="A5" s="35" t="s">
        <v>6</v>
      </c>
      <c r="B5" s="6">
        <v>196</v>
      </c>
      <c r="C5" s="6">
        <v>3048</v>
      </c>
      <c r="D5" s="6">
        <v>3434</v>
      </c>
      <c r="E5" s="6">
        <v>2158</v>
      </c>
      <c r="F5" s="6">
        <v>1320</v>
      </c>
      <c r="G5" s="14">
        <v>924</v>
      </c>
      <c r="H5" s="6">
        <v>105</v>
      </c>
      <c r="I5" s="6">
        <v>1443</v>
      </c>
      <c r="J5" s="6">
        <v>1389</v>
      </c>
      <c r="K5" s="6">
        <v>823</v>
      </c>
      <c r="L5" s="6">
        <v>497</v>
      </c>
      <c r="M5" s="6">
        <v>227</v>
      </c>
    </row>
    <row r="6" spans="1:14" x14ac:dyDescent="0.2">
      <c r="A6" s="15" t="s">
        <v>79</v>
      </c>
      <c r="B6" s="10"/>
      <c r="C6" s="10"/>
      <c r="D6" s="10"/>
      <c r="E6" s="10"/>
      <c r="F6" s="10"/>
      <c r="G6" s="15"/>
      <c r="H6" s="10"/>
      <c r="I6" s="10"/>
      <c r="J6" s="10"/>
      <c r="K6" s="10"/>
      <c r="L6" s="10"/>
      <c r="M6" s="10"/>
    </row>
    <row r="7" spans="1:14" x14ac:dyDescent="0.2">
      <c r="A7" s="39" t="s">
        <v>7</v>
      </c>
      <c r="B7" s="7">
        <v>150</v>
      </c>
      <c r="C7" s="7">
        <v>2188</v>
      </c>
      <c r="D7" s="7">
        <v>2179</v>
      </c>
      <c r="E7" s="7">
        <v>1153</v>
      </c>
      <c r="F7" s="7">
        <v>654</v>
      </c>
      <c r="G7" s="16">
        <v>607</v>
      </c>
      <c r="H7" s="7">
        <v>77</v>
      </c>
      <c r="I7" s="7">
        <v>957</v>
      </c>
      <c r="J7" s="7">
        <v>824</v>
      </c>
      <c r="K7" s="7">
        <v>372</v>
      </c>
      <c r="L7" s="7">
        <v>178</v>
      </c>
      <c r="M7" s="7">
        <v>113</v>
      </c>
    </row>
    <row r="8" spans="1:14" x14ac:dyDescent="0.2">
      <c r="A8" s="39" t="s">
        <v>170</v>
      </c>
      <c r="B8" s="7">
        <v>13</v>
      </c>
      <c r="C8" s="7">
        <v>289</v>
      </c>
      <c r="D8" s="7">
        <v>403</v>
      </c>
      <c r="E8" s="7">
        <v>257</v>
      </c>
      <c r="F8" s="7">
        <v>169</v>
      </c>
      <c r="G8" s="16">
        <v>103</v>
      </c>
      <c r="H8" s="7">
        <v>7</v>
      </c>
      <c r="I8" s="7">
        <v>156</v>
      </c>
      <c r="J8" s="7">
        <v>183</v>
      </c>
      <c r="K8" s="7">
        <v>104</v>
      </c>
      <c r="L8" s="7">
        <v>67</v>
      </c>
      <c r="M8" s="7">
        <v>20</v>
      </c>
    </row>
    <row r="9" spans="1:14" x14ac:dyDescent="0.2">
      <c r="A9" s="39" t="s">
        <v>171</v>
      </c>
      <c r="B9" s="7">
        <v>17</v>
      </c>
      <c r="C9" s="7">
        <v>179</v>
      </c>
      <c r="D9" s="7">
        <v>340</v>
      </c>
      <c r="E9" s="7">
        <v>258</v>
      </c>
      <c r="F9" s="7">
        <v>138</v>
      </c>
      <c r="G9" s="16">
        <v>66</v>
      </c>
      <c r="H9" s="7">
        <v>12</v>
      </c>
      <c r="I9" s="7">
        <v>112</v>
      </c>
      <c r="J9" s="7">
        <v>164</v>
      </c>
      <c r="K9" s="7">
        <v>106</v>
      </c>
      <c r="L9" s="7">
        <v>64</v>
      </c>
      <c r="M9" s="7">
        <v>29</v>
      </c>
    </row>
    <row r="10" spans="1:14" x14ac:dyDescent="0.2">
      <c r="A10" s="39" t="s">
        <v>172</v>
      </c>
      <c r="B10" s="7">
        <v>12</v>
      </c>
      <c r="C10" s="7">
        <v>258</v>
      </c>
      <c r="D10" s="7">
        <v>259</v>
      </c>
      <c r="E10" s="7">
        <v>297</v>
      </c>
      <c r="F10" s="7">
        <v>197</v>
      </c>
      <c r="G10" s="16">
        <v>83</v>
      </c>
      <c r="H10" s="7">
        <v>8</v>
      </c>
      <c r="I10" s="7">
        <v>160</v>
      </c>
      <c r="J10" s="7">
        <v>126</v>
      </c>
      <c r="K10" s="7">
        <v>175</v>
      </c>
      <c r="L10" s="7">
        <v>133</v>
      </c>
      <c r="M10" s="7">
        <v>54</v>
      </c>
    </row>
    <row r="11" spans="1:14" x14ac:dyDescent="0.2">
      <c r="A11" s="39" t="s">
        <v>174</v>
      </c>
      <c r="B11" s="7">
        <v>4</v>
      </c>
      <c r="C11" s="7">
        <v>134</v>
      </c>
      <c r="D11" s="7">
        <v>253</v>
      </c>
      <c r="E11" s="7">
        <v>193</v>
      </c>
      <c r="F11" s="7">
        <v>162</v>
      </c>
      <c r="G11" s="16">
        <v>65</v>
      </c>
      <c r="H11" s="7">
        <v>1</v>
      </c>
      <c r="I11" s="7">
        <v>58</v>
      </c>
      <c r="J11" s="7">
        <v>92</v>
      </c>
      <c r="K11" s="7">
        <v>66</v>
      </c>
      <c r="L11" s="7">
        <v>55</v>
      </c>
      <c r="M11" s="7">
        <v>11</v>
      </c>
    </row>
    <row r="12" spans="1:14" x14ac:dyDescent="0.2">
      <c r="A12" s="15" t="s">
        <v>169</v>
      </c>
      <c r="B12" s="10"/>
      <c r="C12" s="10"/>
      <c r="D12" s="10"/>
      <c r="E12" s="10"/>
      <c r="F12" s="10"/>
      <c r="G12" s="15"/>
      <c r="H12" s="10"/>
      <c r="I12" s="10"/>
      <c r="J12" s="10"/>
      <c r="K12" s="10"/>
      <c r="L12" s="10"/>
      <c r="M12" s="10"/>
    </row>
    <row r="13" spans="1:14" x14ac:dyDescent="0.2">
      <c r="A13" s="36" t="s">
        <v>11</v>
      </c>
      <c r="B13" s="7">
        <v>149</v>
      </c>
      <c r="C13" s="7">
        <v>2096</v>
      </c>
      <c r="D13" s="7">
        <v>2019</v>
      </c>
      <c r="E13" s="7">
        <v>1001</v>
      </c>
      <c r="F13" s="7">
        <v>652</v>
      </c>
      <c r="G13" s="16">
        <v>568</v>
      </c>
      <c r="H13" s="7">
        <v>70</v>
      </c>
      <c r="I13" s="7">
        <v>902</v>
      </c>
      <c r="J13" s="7">
        <v>736</v>
      </c>
      <c r="K13" s="7">
        <v>305</v>
      </c>
      <c r="L13" s="7">
        <v>161</v>
      </c>
      <c r="M13" s="7">
        <v>89</v>
      </c>
    </row>
    <row r="14" spans="1:14" x14ac:dyDescent="0.2">
      <c r="A14" s="36" t="s">
        <v>12</v>
      </c>
      <c r="B14" s="21" t="s">
        <v>118</v>
      </c>
      <c r="C14" s="7">
        <v>78</v>
      </c>
      <c r="D14" s="7">
        <v>138</v>
      </c>
      <c r="E14" s="7">
        <v>95</v>
      </c>
      <c r="F14" s="7">
        <v>50</v>
      </c>
      <c r="G14" s="16">
        <v>17</v>
      </c>
      <c r="H14" s="21" t="s">
        <v>118</v>
      </c>
      <c r="I14" s="7">
        <v>28</v>
      </c>
      <c r="J14" s="7">
        <v>43</v>
      </c>
      <c r="K14" s="7">
        <v>23</v>
      </c>
      <c r="L14" s="7">
        <v>14</v>
      </c>
      <c r="M14" s="21" t="s">
        <v>118</v>
      </c>
    </row>
    <row r="15" spans="1:14" x14ac:dyDescent="0.2">
      <c r="A15" s="36" t="s">
        <v>13</v>
      </c>
      <c r="B15" s="7">
        <v>18</v>
      </c>
      <c r="C15" s="7">
        <v>319</v>
      </c>
      <c r="D15" s="7">
        <v>295</v>
      </c>
      <c r="E15" s="7">
        <v>313</v>
      </c>
      <c r="F15" s="7">
        <v>209</v>
      </c>
      <c r="G15" s="16">
        <v>96</v>
      </c>
      <c r="H15" s="7">
        <v>14</v>
      </c>
      <c r="I15" s="7">
        <v>202</v>
      </c>
      <c r="J15" s="7">
        <v>149</v>
      </c>
      <c r="K15" s="7">
        <v>182</v>
      </c>
      <c r="L15" s="7">
        <v>141</v>
      </c>
      <c r="M15" s="7">
        <v>57</v>
      </c>
    </row>
    <row r="16" spans="1:14" x14ac:dyDescent="0.2">
      <c r="A16" s="36" t="s">
        <v>14</v>
      </c>
      <c r="B16" s="7">
        <v>5</v>
      </c>
      <c r="C16" s="7">
        <v>167</v>
      </c>
      <c r="D16" s="7">
        <v>231</v>
      </c>
      <c r="E16" s="7">
        <v>143</v>
      </c>
      <c r="F16" s="7">
        <v>111</v>
      </c>
      <c r="G16" s="16">
        <v>65</v>
      </c>
      <c r="H16" s="7">
        <v>3</v>
      </c>
      <c r="I16" s="7">
        <v>104</v>
      </c>
      <c r="J16" s="7">
        <v>118</v>
      </c>
      <c r="K16" s="7">
        <v>69</v>
      </c>
      <c r="L16" s="7">
        <v>60</v>
      </c>
      <c r="M16" s="7">
        <v>12</v>
      </c>
    </row>
    <row r="17" spans="1:13" x14ac:dyDescent="0.2">
      <c r="A17" s="36" t="s">
        <v>15</v>
      </c>
      <c r="B17" s="7">
        <v>4</v>
      </c>
      <c r="C17" s="7">
        <v>80</v>
      </c>
      <c r="D17" s="7">
        <v>172</v>
      </c>
      <c r="E17" s="7">
        <v>127</v>
      </c>
      <c r="F17" s="7">
        <v>49</v>
      </c>
      <c r="G17" s="16">
        <v>36</v>
      </c>
      <c r="H17" s="7">
        <v>3</v>
      </c>
      <c r="I17" s="7">
        <v>40</v>
      </c>
      <c r="J17" s="7">
        <v>90</v>
      </c>
      <c r="K17" s="7">
        <v>52</v>
      </c>
      <c r="L17" s="7">
        <v>16</v>
      </c>
      <c r="M17" s="7">
        <v>10</v>
      </c>
    </row>
    <row r="18" spans="1:13" x14ac:dyDescent="0.2">
      <c r="A18" s="36" t="s">
        <v>16</v>
      </c>
      <c r="B18" s="7">
        <v>20</v>
      </c>
      <c r="C18" s="7">
        <v>308</v>
      </c>
      <c r="D18" s="7">
        <v>579</v>
      </c>
      <c r="E18" s="7">
        <v>479</v>
      </c>
      <c r="F18" s="7">
        <v>249</v>
      </c>
      <c r="G18" s="16">
        <v>142</v>
      </c>
      <c r="H18" s="7">
        <v>15</v>
      </c>
      <c r="I18" s="7">
        <v>167</v>
      </c>
      <c r="J18" s="7">
        <v>253</v>
      </c>
      <c r="K18" s="7">
        <v>192</v>
      </c>
      <c r="L18" s="7">
        <v>105</v>
      </c>
      <c r="M18" s="7">
        <v>59</v>
      </c>
    </row>
    <row r="19" spans="1:13" x14ac:dyDescent="0.2">
      <c r="A19" s="15" t="s">
        <v>175</v>
      </c>
      <c r="B19" s="10"/>
      <c r="C19" s="10"/>
      <c r="D19" s="10"/>
      <c r="E19" s="10"/>
      <c r="F19" s="10"/>
      <c r="G19" s="15"/>
      <c r="H19" s="10"/>
      <c r="I19" s="10"/>
      <c r="J19" s="10"/>
      <c r="K19" s="10"/>
      <c r="L19" s="10"/>
      <c r="M19" s="10"/>
    </row>
    <row r="20" spans="1:13" x14ac:dyDescent="0.2">
      <c r="A20" s="37" t="s">
        <v>17</v>
      </c>
      <c r="B20" s="21">
        <v>141</v>
      </c>
      <c r="C20" s="21">
        <v>1890</v>
      </c>
      <c r="D20" s="21">
        <v>2139</v>
      </c>
      <c r="E20" s="21">
        <v>1450</v>
      </c>
      <c r="F20" s="21">
        <v>886</v>
      </c>
      <c r="G20" s="22">
        <v>689</v>
      </c>
      <c r="H20" s="21">
        <v>79</v>
      </c>
      <c r="I20" s="21">
        <v>862</v>
      </c>
      <c r="J20" s="21">
        <v>857</v>
      </c>
      <c r="K20" s="21">
        <v>560</v>
      </c>
      <c r="L20" s="21">
        <v>378</v>
      </c>
      <c r="M20" s="21">
        <v>183</v>
      </c>
    </row>
    <row r="21" spans="1:13" x14ac:dyDescent="0.2">
      <c r="A21" s="37" t="s">
        <v>18</v>
      </c>
      <c r="B21" s="21">
        <v>17</v>
      </c>
      <c r="C21" s="21">
        <v>389</v>
      </c>
      <c r="D21" s="21">
        <v>364</v>
      </c>
      <c r="E21" s="21">
        <v>182</v>
      </c>
      <c r="F21" s="21">
        <v>136</v>
      </c>
      <c r="G21" s="22">
        <v>87</v>
      </c>
      <c r="H21" s="21">
        <v>8</v>
      </c>
      <c r="I21" s="21">
        <v>203</v>
      </c>
      <c r="J21" s="21">
        <v>134</v>
      </c>
      <c r="K21" s="21">
        <v>58</v>
      </c>
      <c r="L21" s="21">
        <v>26</v>
      </c>
      <c r="M21" s="21">
        <v>15</v>
      </c>
    </row>
    <row r="22" spans="1:13" x14ac:dyDescent="0.2">
      <c r="A22" s="37" t="s">
        <v>19</v>
      </c>
      <c r="B22" s="21">
        <v>9</v>
      </c>
      <c r="C22" s="21">
        <v>208</v>
      </c>
      <c r="D22" s="21">
        <v>199</v>
      </c>
      <c r="E22" s="21">
        <v>74</v>
      </c>
      <c r="F22" s="21">
        <v>57</v>
      </c>
      <c r="G22" s="22">
        <v>18</v>
      </c>
      <c r="H22" s="21">
        <v>5</v>
      </c>
      <c r="I22" s="21">
        <v>110</v>
      </c>
      <c r="J22" s="21">
        <v>77</v>
      </c>
      <c r="K22" s="21">
        <v>24</v>
      </c>
      <c r="L22" s="21">
        <v>14</v>
      </c>
      <c r="M22" s="21">
        <v>4</v>
      </c>
    </row>
    <row r="23" spans="1:13" x14ac:dyDescent="0.2">
      <c r="A23" s="37" t="s">
        <v>20</v>
      </c>
      <c r="B23" s="21" t="s">
        <v>118</v>
      </c>
      <c r="C23" s="21">
        <v>6</v>
      </c>
      <c r="D23" s="21">
        <v>16</v>
      </c>
      <c r="E23" s="21">
        <v>25</v>
      </c>
      <c r="F23" s="21">
        <v>6</v>
      </c>
      <c r="G23" s="22">
        <v>3</v>
      </c>
      <c r="H23" s="21" t="s">
        <v>118</v>
      </c>
      <c r="I23" s="21">
        <v>2</v>
      </c>
      <c r="J23" s="21">
        <v>9</v>
      </c>
      <c r="K23" s="21">
        <v>9</v>
      </c>
      <c r="L23" s="21">
        <v>2</v>
      </c>
      <c r="M23" s="21">
        <v>1</v>
      </c>
    </row>
    <row r="24" spans="1:13" x14ac:dyDescent="0.2">
      <c r="A24" s="37" t="s">
        <v>21</v>
      </c>
      <c r="B24" s="21" t="s">
        <v>118</v>
      </c>
      <c r="C24" s="21">
        <v>1</v>
      </c>
      <c r="D24" s="21">
        <v>2</v>
      </c>
      <c r="E24" s="21" t="s">
        <v>118</v>
      </c>
      <c r="F24" s="21" t="s">
        <v>118</v>
      </c>
      <c r="G24" s="22" t="s">
        <v>118</v>
      </c>
      <c r="H24" s="21" t="s">
        <v>118</v>
      </c>
      <c r="I24" s="21">
        <v>1</v>
      </c>
      <c r="J24" s="21">
        <v>2</v>
      </c>
      <c r="K24" s="21" t="s">
        <v>118</v>
      </c>
      <c r="L24" s="21" t="s">
        <v>118</v>
      </c>
      <c r="M24" s="21" t="s">
        <v>118</v>
      </c>
    </row>
    <row r="25" spans="1:13" x14ac:dyDescent="0.2">
      <c r="A25" s="37" t="s">
        <v>22</v>
      </c>
      <c r="B25" s="21">
        <v>1</v>
      </c>
      <c r="C25" s="21">
        <v>12</v>
      </c>
      <c r="D25" s="21">
        <v>23</v>
      </c>
      <c r="E25" s="21">
        <v>13</v>
      </c>
      <c r="F25" s="21">
        <v>6</v>
      </c>
      <c r="G25" s="22">
        <v>5</v>
      </c>
      <c r="H25" s="21">
        <v>1</v>
      </c>
      <c r="I25" s="21">
        <v>6</v>
      </c>
      <c r="J25" s="21">
        <v>11</v>
      </c>
      <c r="K25" s="21">
        <v>3</v>
      </c>
      <c r="L25" s="21">
        <v>1</v>
      </c>
      <c r="M25" s="21">
        <v>2</v>
      </c>
    </row>
    <row r="26" spans="1:13" x14ac:dyDescent="0.2">
      <c r="A26" s="37" t="s">
        <v>23</v>
      </c>
      <c r="B26" s="21" t="s">
        <v>118</v>
      </c>
      <c r="C26" s="21">
        <v>25</v>
      </c>
      <c r="D26" s="21">
        <v>21</v>
      </c>
      <c r="E26" s="21">
        <v>11</v>
      </c>
      <c r="F26" s="21">
        <v>8</v>
      </c>
      <c r="G26" s="22">
        <v>1</v>
      </c>
      <c r="H26" s="21" t="s">
        <v>118</v>
      </c>
      <c r="I26" s="21">
        <v>6</v>
      </c>
      <c r="J26" s="21">
        <v>4</v>
      </c>
      <c r="K26" s="21">
        <v>4</v>
      </c>
      <c r="L26" s="21">
        <v>5</v>
      </c>
      <c r="M26" s="21" t="s">
        <v>118</v>
      </c>
    </row>
    <row r="27" spans="1:13" x14ac:dyDescent="0.2">
      <c r="A27" s="37" t="s">
        <v>24</v>
      </c>
      <c r="B27" s="21" t="s">
        <v>118</v>
      </c>
      <c r="C27" s="21">
        <v>4</v>
      </c>
      <c r="D27" s="21">
        <v>20</v>
      </c>
      <c r="E27" s="21">
        <v>10</v>
      </c>
      <c r="F27" s="21">
        <v>6</v>
      </c>
      <c r="G27" s="22">
        <v>3</v>
      </c>
      <c r="H27" s="21" t="s">
        <v>118</v>
      </c>
      <c r="I27" s="21">
        <v>2</v>
      </c>
      <c r="J27" s="21">
        <v>10</v>
      </c>
      <c r="K27" s="21">
        <v>3</v>
      </c>
      <c r="L27" s="21">
        <v>3</v>
      </c>
      <c r="M27" s="21">
        <v>1</v>
      </c>
    </row>
    <row r="28" spans="1:13" x14ac:dyDescent="0.2">
      <c r="A28" s="37" t="s">
        <v>25</v>
      </c>
      <c r="B28" s="21" t="s">
        <v>118</v>
      </c>
      <c r="C28" s="21">
        <v>1</v>
      </c>
      <c r="D28" s="21">
        <v>11</v>
      </c>
      <c r="E28" s="21">
        <v>5</v>
      </c>
      <c r="F28" s="21">
        <v>20</v>
      </c>
      <c r="G28" s="22">
        <v>3</v>
      </c>
      <c r="H28" s="21" t="s">
        <v>118</v>
      </c>
      <c r="I28" s="21" t="s">
        <v>118</v>
      </c>
      <c r="J28" s="21">
        <v>5</v>
      </c>
      <c r="K28" s="21">
        <v>3</v>
      </c>
      <c r="L28" s="21">
        <v>5</v>
      </c>
      <c r="M28" s="21" t="s">
        <v>118</v>
      </c>
    </row>
    <row r="29" spans="1:13" x14ac:dyDescent="0.2">
      <c r="A29" s="37" t="s">
        <v>26</v>
      </c>
      <c r="B29" s="21" t="s">
        <v>118</v>
      </c>
      <c r="C29" s="21">
        <v>3</v>
      </c>
      <c r="D29" s="21">
        <v>5</v>
      </c>
      <c r="E29" s="21">
        <v>3</v>
      </c>
      <c r="F29" s="21">
        <v>4</v>
      </c>
      <c r="G29" s="22">
        <v>2</v>
      </c>
      <c r="H29" s="21" t="s">
        <v>118</v>
      </c>
      <c r="I29" s="21">
        <v>1</v>
      </c>
      <c r="J29" s="21" t="s">
        <v>118</v>
      </c>
      <c r="K29" s="21" t="s">
        <v>118</v>
      </c>
      <c r="L29" s="21">
        <v>2</v>
      </c>
      <c r="M29" s="21" t="s">
        <v>118</v>
      </c>
    </row>
    <row r="30" spans="1:13" x14ac:dyDescent="0.2">
      <c r="A30" s="37" t="s">
        <v>27</v>
      </c>
      <c r="B30" s="21">
        <v>27</v>
      </c>
      <c r="C30" s="21">
        <v>472</v>
      </c>
      <c r="D30" s="21">
        <v>544</v>
      </c>
      <c r="E30" s="21">
        <v>321</v>
      </c>
      <c r="F30" s="21">
        <v>164</v>
      </c>
      <c r="G30" s="22">
        <v>98</v>
      </c>
      <c r="H30" s="21">
        <v>11</v>
      </c>
      <c r="I30" s="21">
        <v>229</v>
      </c>
      <c r="J30" s="21">
        <v>244</v>
      </c>
      <c r="K30" s="21">
        <v>126</v>
      </c>
      <c r="L30" s="21">
        <v>54</v>
      </c>
      <c r="M30" s="21">
        <v>18</v>
      </c>
    </row>
    <row r="31" spans="1:13" x14ac:dyDescent="0.2">
      <c r="A31" s="37" t="s">
        <v>28</v>
      </c>
      <c r="B31" s="21" t="s">
        <v>118</v>
      </c>
      <c r="C31" s="21">
        <v>12</v>
      </c>
      <c r="D31" s="21">
        <v>29</v>
      </c>
      <c r="E31" s="21">
        <v>15</v>
      </c>
      <c r="F31" s="21">
        <v>7</v>
      </c>
      <c r="G31" s="22" t="s">
        <v>118</v>
      </c>
      <c r="H31" s="21" t="s">
        <v>118</v>
      </c>
      <c r="I31" s="21">
        <v>6</v>
      </c>
      <c r="J31" s="21">
        <v>12</v>
      </c>
      <c r="K31" s="21">
        <v>4</v>
      </c>
      <c r="L31" s="21">
        <v>1</v>
      </c>
      <c r="M31" s="21" t="s">
        <v>118</v>
      </c>
    </row>
    <row r="32" spans="1:13" x14ac:dyDescent="0.2">
      <c r="A32" s="37" t="s">
        <v>29</v>
      </c>
      <c r="B32" s="21">
        <v>1</v>
      </c>
      <c r="C32" s="21">
        <v>9</v>
      </c>
      <c r="D32" s="21">
        <v>16</v>
      </c>
      <c r="E32" s="21">
        <v>15</v>
      </c>
      <c r="F32" s="21">
        <v>4</v>
      </c>
      <c r="G32" s="22">
        <v>1</v>
      </c>
      <c r="H32" s="21">
        <v>1</v>
      </c>
      <c r="I32" s="21">
        <v>8</v>
      </c>
      <c r="J32" s="21">
        <v>9</v>
      </c>
      <c r="K32" s="21">
        <v>10</v>
      </c>
      <c r="L32" s="21">
        <v>3</v>
      </c>
      <c r="M32" s="21">
        <v>1</v>
      </c>
    </row>
    <row r="33" spans="1:13" x14ac:dyDescent="0.2">
      <c r="A33" s="38" t="s">
        <v>30</v>
      </c>
      <c r="B33" s="25" t="s">
        <v>118</v>
      </c>
      <c r="C33" s="25">
        <v>16</v>
      </c>
      <c r="D33" s="25">
        <v>45</v>
      </c>
      <c r="E33" s="25">
        <v>34</v>
      </c>
      <c r="F33" s="25">
        <v>16</v>
      </c>
      <c r="G33" s="26">
        <v>14</v>
      </c>
      <c r="H33" s="25" t="s">
        <v>118</v>
      </c>
      <c r="I33" s="25">
        <v>7</v>
      </c>
      <c r="J33" s="25">
        <v>15</v>
      </c>
      <c r="K33" s="25">
        <v>19</v>
      </c>
      <c r="L33" s="25">
        <v>3</v>
      </c>
      <c r="M33" s="25">
        <v>2</v>
      </c>
    </row>
  </sheetData>
  <mergeCells count="2">
    <mergeCell ref="B3:G3"/>
    <mergeCell ref="H3:M3"/>
  </mergeCells>
  <hyperlinks>
    <hyperlink ref="N1" location="obsah!A1" display="Obsah"/>
  </hyperlinks>
  <pageMargins left="0.7" right="0.7" top="0.78740157499999996" bottom="0.78740157499999996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3"/>
  <sheetViews>
    <sheetView showGridLines="0" zoomScaleNormal="100" zoomScaleSheetLayoutView="100" workbookViewId="0"/>
  </sheetViews>
  <sheetFormatPr defaultRowHeight="12.75" x14ac:dyDescent="0.2"/>
  <cols>
    <col min="1" max="1" width="34.42578125" customWidth="1"/>
    <col min="2" max="9" width="13" customWidth="1"/>
  </cols>
  <sheetData>
    <row r="1" spans="1:10" ht="22.5" customHeight="1" x14ac:dyDescent="0.2">
      <c r="A1" s="11" t="s">
        <v>177</v>
      </c>
      <c r="B1" s="1"/>
      <c r="J1" s="33" t="s">
        <v>37</v>
      </c>
    </row>
    <row r="2" spans="1:10" s="5" customFormat="1" ht="15" customHeight="1" x14ac:dyDescent="0.2">
      <c r="A2" s="2"/>
      <c r="B2" s="3"/>
      <c r="C2" s="4"/>
      <c r="D2" s="4"/>
      <c r="E2" s="4"/>
      <c r="F2" s="4"/>
      <c r="G2" s="4"/>
      <c r="H2" s="4"/>
      <c r="I2" s="28" t="s">
        <v>163</v>
      </c>
    </row>
    <row r="3" spans="1:10" ht="28.5" customHeight="1" x14ac:dyDescent="0.2">
      <c r="A3" s="48"/>
      <c r="B3" s="80" t="s">
        <v>165</v>
      </c>
      <c r="C3" s="80"/>
      <c r="D3" s="80"/>
      <c r="E3" s="81"/>
      <c r="F3" s="82" t="s">
        <v>119</v>
      </c>
      <c r="G3" s="80"/>
      <c r="H3" s="80"/>
      <c r="I3" s="80"/>
    </row>
    <row r="4" spans="1:10" ht="22.5" customHeight="1" x14ac:dyDescent="0.2">
      <c r="A4" s="49"/>
      <c r="B4" s="45" t="s">
        <v>38</v>
      </c>
      <c r="C4" s="45" t="s">
        <v>117</v>
      </c>
      <c r="D4" s="45" t="s">
        <v>164</v>
      </c>
      <c r="E4" s="42" t="s">
        <v>167</v>
      </c>
      <c r="F4" s="40" t="s">
        <v>38</v>
      </c>
      <c r="G4" s="45" t="s">
        <v>117</v>
      </c>
      <c r="H4" s="45" t="s">
        <v>164</v>
      </c>
      <c r="I4" s="41" t="s">
        <v>167</v>
      </c>
    </row>
    <row r="5" spans="1:10" x14ac:dyDescent="0.2">
      <c r="A5" s="35" t="s">
        <v>6</v>
      </c>
      <c r="B5" s="6">
        <v>6048</v>
      </c>
      <c r="C5" s="6">
        <v>4509</v>
      </c>
      <c r="D5" s="6">
        <v>249</v>
      </c>
      <c r="E5" s="14">
        <v>274</v>
      </c>
      <c r="F5" s="55">
        <v>2059</v>
      </c>
      <c r="G5" s="6">
        <v>2170</v>
      </c>
      <c r="H5" s="6">
        <v>125</v>
      </c>
      <c r="I5" s="6">
        <v>130</v>
      </c>
    </row>
    <row r="6" spans="1:10" x14ac:dyDescent="0.2">
      <c r="A6" s="15" t="s">
        <v>79</v>
      </c>
      <c r="B6" s="10"/>
      <c r="C6" s="10"/>
      <c r="D6" s="10"/>
      <c r="E6" s="15"/>
      <c r="F6" s="56"/>
      <c r="G6" s="10"/>
      <c r="H6" s="10"/>
      <c r="I6" s="10"/>
    </row>
    <row r="7" spans="1:10" x14ac:dyDescent="0.2">
      <c r="A7" s="39" t="s">
        <v>7</v>
      </c>
      <c r="B7" s="7">
        <v>4577</v>
      </c>
      <c r="C7" s="7">
        <v>2094</v>
      </c>
      <c r="D7" s="7">
        <v>99</v>
      </c>
      <c r="E7" s="16">
        <v>161</v>
      </c>
      <c r="F7" s="59">
        <v>1465</v>
      </c>
      <c r="G7" s="7">
        <v>950</v>
      </c>
      <c r="H7" s="7">
        <v>50</v>
      </c>
      <c r="I7" s="7">
        <v>56</v>
      </c>
    </row>
    <row r="8" spans="1:10" x14ac:dyDescent="0.2">
      <c r="A8" s="39" t="s">
        <v>170</v>
      </c>
      <c r="B8" s="7">
        <v>592</v>
      </c>
      <c r="C8" s="7">
        <v>614</v>
      </c>
      <c r="D8" s="7">
        <v>21</v>
      </c>
      <c r="E8" s="16">
        <v>7</v>
      </c>
      <c r="F8" s="59">
        <v>225</v>
      </c>
      <c r="G8" s="7">
        <v>296</v>
      </c>
      <c r="H8" s="7">
        <v>9</v>
      </c>
      <c r="I8" s="7">
        <v>7</v>
      </c>
    </row>
    <row r="9" spans="1:10" x14ac:dyDescent="0.2">
      <c r="A9" s="39" t="s">
        <v>171</v>
      </c>
      <c r="B9" s="7">
        <v>276</v>
      </c>
      <c r="C9" s="7">
        <v>603</v>
      </c>
      <c r="D9" s="7">
        <v>76</v>
      </c>
      <c r="E9" s="16">
        <v>43</v>
      </c>
      <c r="F9" s="59">
        <v>113</v>
      </c>
      <c r="G9" s="7">
        <v>318</v>
      </c>
      <c r="H9" s="7">
        <v>37</v>
      </c>
      <c r="I9" s="7">
        <v>19</v>
      </c>
    </row>
    <row r="10" spans="1:10" x14ac:dyDescent="0.2">
      <c r="A10" s="39" t="s">
        <v>172</v>
      </c>
      <c r="B10" s="7">
        <v>382</v>
      </c>
      <c r="C10" s="7">
        <v>649</v>
      </c>
      <c r="D10" s="7">
        <v>29</v>
      </c>
      <c r="E10" s="16">
        <v>46</v>
      </c>
      <c r="F10" s="59">
        <v>180</v>
      </c>
      <c r="G10" s="7">
        <v>417</v>
      </c>
      <c r="H10" s="7">
        <v>22</v>
      </c>
      <c r="I10" s="7">
        <v>37</v>
      </c>
    </row>
    <row r="11" spans="1:10" x14ac:dyDescent="0.2">
      <c r="A11" s="39" t="s">
        <v>174</v>
      </c>
      <c r="B11" s="7">
        <v>221</v>
      </c>
      <c r="C11" s="7">
        <v>549</v>
      </c>
      <c r="D11" s="7">
        <v>24</v>
      </c>
      <c r="E11" s="16">
        <v>17</v>
      </c>
      <c r="F11" s="59">
        <v>76</v>
      </c>
      <c r="G11" s="7">
        <v>189</v>
      </c>
      <c r="H11" s="7">
        <v>7</v>
      </c>
      <c r="I11" s="7">
        <v>11</v>
      </c>
    </row>
    <row r="12" spans="1:10" x14ac:dyDescent="0.2">
      <c r="A12" s="15" t="s">
        <v>169</v>
      </c>
      <c r="B12" s="10"/>
      <c r="C12" s="10"/>
      <c r="D12" s="10"/>
      <c r="E12" s="15"/>
      <c r="F12" s="56"/>
      <c r="G12" s="10"/>
      <c r="H12" s="10"/>
      <c r="I12" s="10"/>
    </row>
    <row r="13" spans="1:10" x14ac:dyDescent="0.2">
      <c r="A13" s="36" t="s">
        <v>11</v>
      </c>
      <c r="B13" s="7">
        <v>3878</v>
      </c>
      <c r="C13" s="7">
        <v>2339</v>
      </c>
      <c r="D13" s="7">
        <v>112</v>
      </c>
      <c r="E13" s="16">
        <v>156</v>
      </c>
      <c r="F13" s="59">
        <v>1193</v>
      </c>
      <c r="G13" s="7">
        <v>966</v>
      </c>
      <c r="H13" s="7">
        <v>51</v>
      </c>
      <c r="I13" s="7">
        <v>53</v>
      </c>
    </row>
    <row r="14" spans="1:10" x14ac:dyDescent="0.2">
      <c r="A14" s="36" t="s">
        <v>12</v>
      </c>
      <c r="B14" s="7">
        <v>138</v>
      </c>
      <c r="C14" s="7">
        <v>229</v>
      </c>
      <c r="D14" s="7">
        <v>7</v>
      </c>
      <c r="E14" s="16">
        <v>4</v>
      </c>
      <c r="F14" s="59">
        <v>29</v>
      </c>
      <c r="G14" s="7">
        <v>74</v>
      </c>
      <c r="H14" s="7">
        <v>1</v>
      </c>
      <c r="I14" s="7">
        <v>4</v>
      </c>
    </row>
    <row r="15" spans="1:10" x14ac:dyDescent="0.2">
      <c r="A15" s="36" t="s">
        <v>13</v>
      </c>
      <c r="B15" s="7">
        <v>462</v>
      </c>
      <c r="C15" s="7">
        <v>711</v>
      </c>
      <c r="D15" s="7">
        <v>31</v>
      </c>
      <c r="E15" s="16">
        <v>46</v>
      </c>
      <c r="F15" s="59">
        <v>221</v>
      </c>
      <c r="G15" s="7">
        <v>463</v>
      </c>
      <c r="H15" s="7">
        <v>24</v>
      </c>
      <c r="I15" s="7">
        <v>37</v>
      </c>
    </row>
    <row r="16" spans="1:10" x14ac:dyDescent="0.2">
      <c r="A16" s="36" t="s">
        <v>14</v>
      </c>
      <c r="B16" s="7">
        <v>402</v>
      </c>
      <c r="C16" s="7">
        <v>310</v>
      </c>
      <c r="D16" s="7">
        <v>7</v>
      </c>
      <c r="E16" s="16">
        <v>3</v>
      </c>
      <c r="F16" s="59">
        <v>174</v>
      </c>
      <c r="G16" s="7">
        <v>185</v>
      </c>
      <c r="H16" s="7">
        <v>4</v>
      </c>
      <c r="I16" s="7">
        <v>3</v>
      </c>
    </row>
    <row r="17" spans="1:9" x14ac:dyDescent="0.2">
      <c r="A17" s="36" t="s">
        <v>15</v>
      </c>
      <c r="B17" s="7">
        <v>317</v>
      </c>
      <c r="C17" s="7">
        <v>146</v>
      </c>
      <c r="D17" s="7">
        <v>1</v>
      </c>
      <c r="E17" s="16">
        <v>4</v>
      </c>
      <c r="F17" s="59">
        <v>130</v>
      </c>
      <c r="G17" s="7">
        <v>78</v>
      </c>
      <c r="H17" s="21" t="s">
        <v>118</v>
      </c>
      <c r="I17" s="7">
        <v>3</v>
      </c>
    </row>
    <row r="18" spans="1:9" x14ac:dyDescent="0.2">
      <c r="A18" s="36" t="s">
        <v>16</v>
      </c>
      <c r="B18" s="7">
        <v>851</v>
      </c>
      <c r="C18" s="7">
        <v>774</v>
      </c>
      <c r="D18" s="7">
        <v>91</v>
      </c>
      <c r="E18" s="16">
        <v>61</v>
      </c>
      <c r="F18" s="59">
        <v>312</v>
      </c>
      <c r="G18" s="7">
        <v>404</v>
      </c>
      <c r="H18" s="7">
        <v>45</v>
      </c>
      <c r="I18" s="7">
        <v>30</v>
      </c>
    </row>
    <row r="19" spans="1:9" x14ac:dyDescent="0.2">
      <c r="A19" s="15" t="s">
        <v>175</v>
      </c>
      <c r="B19" s="10"/>
      <c r="C19" s="10"/>
      <c r="D19" s="10"/>
      <c r="E19" s="15"/>
      <c r="F19" s="56"/>
      <c r="G19" s="10"/>
      <c r="H19" s="10"/>
      <c r="I19" s="10"/>
    </row>
    <row r="20" spans="1:9" x14ac:dyDescent="0.2">
      <c r="A20" s="37" t="s">
        <v>17</v>
      </c>
      <c r="B20" s="21">
        <v>4058</v>
      </c>
      <c r="C20" s="21">
        <v>2924</v>
      </c>
      <c r="D20" s="21">
        <v>122</v>
      </c>
      <c r="E20" s="22">
        <v>91</v>
      </c>
      <c r="F20" s="57">
        <v>1364</v>
      </c>
      <c r="G20" s="21">
        <v>1438</v>
      </c>
      <c r="H20" s="21">
        <v>62</v>
      </c>
      <c r="I20" s="21">
        <v>55</v>
      </c>
    </row>
    <row r="21" spans="1:9" x14ac:dyDescent="0.2">
      <c r="A21" s="37" t="s">
        <v>18</v>
      </c>
      <c r="B21" s="21">
        <v>642</v>
      </c>
      <c r="C21" s="21">
        <v>483</v>
      </c>
      <c r="D21" s="21">
        <v>38</v>
      </c>
      <c r="E21" s="22">
        <v>12</v>
      </c>
      <c r="F21" s="57">
        <v>209</v>
      </c>
      <c r="G21" s="21">
        <v>207</v>
      </c>
      <c r="H21" s="21">
        <v>21</v>
      </c>
      <c r="I21" s="21">
        <v>7</v>
      </c>
    </row>
    <row r="22" spans="1:9" x14ac:dyDescent="0.2">
      <c r="A22" s="37" t="s">
        <v>19</v>
      </c>
      <c r="B22" s="21">
        <v>376</v>
      </c>
      <c r="C22" s="21">
        <v>176</v>
      </c>
      <c r="D22" s="21">
        <v>12</v>
      </c>
      <c r="E22" s="22">
        <v>1</v>
      </c>
      <c r="F22" s="57">
        <v>133</v>
      </c>
      <c r="G22" s="21">
        <v>93</v>
      </c>
      <c r="H22" s="21">
        <v>8</v>
      </c>
      <c r="I22" s="21" t="s">
        <v>118</v>
      </c>
    </row>
    <row r="23" spans="1:9" x14ac:dyDescent="0.2">
      <c r="A23" s="37" t="s">
        <v>20</v>
      </c>
      <c r="B23" s="21">
        <v>5</v>
      </c>
      <c r="C23" s="21">
        <v>44</v>
      </c>
      <c r="D23" s="21">
        <v>4</v>
      </c>
      <c r="E23" s="22">
        <v>3</v>
      </c>
      <c r="F23" s="57">
        <v>4</v>
      </c>
      <c r="G23" s="21">
        <v>14</v>
      </c>
      <c r="H23" s="21">
        <v>3</v>
      </c>
      <c r="I23" s="21">
        <v>2</v>
      </c>
    </row>
    <row r="24" spans="1:9" x14ac:dyDescent="0.2">
      <c r="A24" s="37" t="s">
        <v>21</v>
      </c>
      <c r="B24" s="21">
        <v>1</v>
      </c>
      <c r="C24" s="21">
        <v>2</v>
      </c>
      <c r="D24" s="21" t="s">
        <v>118</v>
      </c>
      <c r="E24" s="22" t="s">
        <v>118</v>
      </c>
      <c r="F24" s="57">
        <v>1</v>
      </c>
      <c r="G24" s="21">
        <v>2</v>
      </c>
      <c r="H24" s="21" t="s">
        <v>118</v>
      </c>
      <c r="I24" s="21" t="s">
        <v>118</v>
      </c>
    </row>
    <row r="25" spans="1:9" x14ac:dyDescent="0.2">
      <c r="A25" s="37" t="s">
        <v>22</v>
      </c>
      <c r="B25" s="21">
        <v>14</v>
      </c>
      <c r="C25" s="21">
        <v>41</v>
      </c>
      <c r="D25" s="21">
        <v>2</v>
      </c>
      <c r="E25" s="22">
        <v>3</v>
      </c>
      <c r="F25" s="57">
        <v>3</v>
      </c>
      <c r="G25" s="21">
        <v>17</v>
      </c>
      <c r="H25" s="21">
        <v>1</v>
      </c>
      <c r="I25" s="21">
        <v>3</v>
      </c>
    </row>
    <row r="26" spans="1:9" x14ac:dyDescent="0.2">
      <c r="A26" s="37" t="s">
        <v>23</v>
      </c>
      <c r="B26" s="21">
        <v>27</v>
      </c>
      <c r="C26" s="21">
        <v>34</v>
      </c>
      <c r="D26" s="21">
        <v>2</v>
      </c>
      <c r="E26" s="22">
        <v>3</v>
      </c>
      <c r="F26" s="57">
        <v>5</v>
      </c>
      <c r="G26" s="21">
        <v>10</v>
      </c>
      <c r="H26" s="21">
        <v>2</v>
      </c>
      <c r="I26" s="21">
        <v>2</v>
      </c>
    </row>
    <row r="27" spans="1:9" x14ac:dyDescent="0.2">
      <c r="A27" s="37" t="s">
        <v>24</v>
      </c>
      <c r="B27" s="21">
        <v>17</v>
      </c>
      <c r="C27" s="21">
        <v>21</v>
      </c>
      <c r="D27" s="21">
        <v>2</v>
      </c>
      <c r="E27" s="22">
        <v>3</v>
      </c>
      <c r="F27" s="57">
        <v>8</v>
      </c>
      <c r="G27" s="21">
        <v>7</v>
      </c>
      <c r="H27" s="21">
        <v>1</v>
      </c>
      <c r="I27" s="21">
        <v>3</v>
      </c>
    </row>
    <row r="28" spans="1:9" x14ac:dyDescent="0.2">
      <c r="A28" s="37" t="s">
        <v>25</v>
      </c>
      <c r="B28" s="21">
        <v>9</v>
      </c>
      <c r="C28" s="21">
        <v>26</v>
      </c>
      <c r="D28" s="21">
        <v>2</v>
      </c>
      <c r="E28" s="22">
        <v>3</v>
      </c>
      <c r="F28" s="57">
        <v>2</v>
      </c>
      <c r="G28" s="21">
        <v>8</v>
      </c>
      <c r="H28" s="21" t="s">
        <v>118</v>
      </c>
      <c r="I28" s="21">
        <v>3</v>
      </c>
    </row>
    <row r="29" spans="1:9" x14ac:dyDescent="0.2">
      <c r="A29" s="37" t="s">
        <v>26</v>
      </c>
      <c r="B29" s="21">
        <v>6</v>
      </c>
      <c r="C29" s="21">
        <v>8</v>
      </c>
      <c r="D29" s="21">
        <v>1</v>
      </c>
      <c r="E29" s="22">
        <v>2</v>
      </c>
      <c r="F29" s="57">
        <v>2</v>
      </c>
      <c r="G29" s="21">
        <v>1</v>
      </c>
      <c r="H29" s="21" t="s">
        <v>118</v>
      </c>
      <c r="I29" s="21" t="s">
        <v>118</v>
      </c>
    </row>
    <row r="30" spans="1:9" x14ac:dyDescent="0.2">
      <c r="A30" s="37" t="s">
        <v>27</v>
      </c>
      <c r="B30" s="21">
        <v>769</v>
      </c>
      <c r="C30" s="21">
        <v>651</v>
      </c>
      <c r="D30" s="21">
        <v>55</v>
      </c>
      <c r="E30" s="22">
        <v>151</v>
      </c>
      <c r="F30" s="57">
        <v>291</v>
      </c>
      <c r="G30" s="21">
        <v>316</v>
      </c>
      <c r="H30" s="21">
        <v>21</v>
      </c>
      <c r="I30" s="21">
        <v>54</v>
      </c>
    </row>
    <row r="31" spans="1:9" x14ac:dyDescent="0.2">
      <c r="A31" s="37" t="s">
        <v>28</v>
      </c>
      <c r="B31" s="21">
        <v>34</v>
      </c>
      <c r="C31" s="21">
        <v>26</v>
      </c>
      <c r="D31" s="21">
        <v>2</v>
      </c>
      <c r="E31" s="22">
        <v>1</v>
      </c>
      <c r="F31" s="57">
        <v>11</v>
      </c>
      <c r="G31" s="21">
        <v>10</v>
      </c>
      <c r="H31" s="21">
        <v>2</v>
      </c>
      <c r="I31" s="21" t="s">
        <v>118</v>
      </c>
    </row>
    <row r="32" spans="1:9" x14ac:dyDescent="0.2">
      <c r="A32" s="37" t="s">
        <v>29</v>
      </c>
      <c r="B32" s="21">
        <v>7</v>
      </c>
      <c r="C32" s="21">
        <v>33</v>
      </c>
      <c r="D32" s="21">
        <v>5</v>
      </c>
      <c r="E32" s="22">
        <v>1</v>
      </c>
      <c r="F32" s="57">
        <v>5</v>
      </c>
      <c r="G32" s="21">
        <v>23</v>
      </c>
      <c r="H32" s="21">
        <v>3</v>
      </c>
      <c r="I32" s="21">
        <v>1</v>
      </c>
    </row>
    <row r="33" spans="1:9" x14ac:dyDescent="0.2">
      <c r="A33" s="38" t="s">
        <v>30</v>
      </c>
      <c r="B33" s="25">
        <v>83</v>
      </c>
      <c r="C33" s="25">
        <v>40</v>
      </c>
      <c r="D33" s="25">
        <v>2</v>
      </c>
      <c r="E33" s="26" t="s">
        <v>118</v>
      </c>
      <c r="F33" s="58">
        <v>21</v>
      </c>
      <c r="G33" s="25">
        <v>24</v>
      </c>
      <c r="H33" s="25">
        <v>1</v>
      </c>
      <c r="I33" s="25" t="s">
        <v>118</v>
      </c>
    </row>
  </sheetData>
  <mergeCells count="2">
    <mergeCell ref="B3:E3"/>
    <mergeCell ref="F3:I3"/>
  </mergeCells>
  <hyperlinks>
    <hyperlink ref="J1" location="obsah!A1" display="Obsah"/>
  </hyperlinks>
  <pageMargins left="0.7" right="0.7" top="0.78740157499999996" bottom="0.78740157499999996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34"/>
  <sheetViews>
    <sheetView showGridLines="0" zoomScaleNormal="100" zoomScaleSheetLayoutView="100" workbookViewId="0"/>
  </sheetViews>
  <sheetFormatPr defaultRowHeight="12.75" x14ac:dyDescent="0.2"/>
  <cols>
    <col min="1" max="1" width="33.85546875" customWidth="1"/>
    <col min="2" max="2" width="9" customWidth="1"/>
    <col min="3" max="3" width="10.42578125" customWidth="1"/>
    <col min="4" max="10" width="8.5703125" customWidth="1"/>
    <col min="11" max="11" width="9.7109375" customWidth="1"/>
    <col min="12" max="17" width="8.5703125" customWidth="1"/>
  </cols>
  <sheetData>
    <row r="1" spans="1:18" ht="22.5" customHeight="1" x14ac:dyDescent="0.2">
      <c r="A1" s="11" t="s">
        <v>178</v>
      </c>
      <c r="B1" s="1"/>
      <c r="R1" s="33" t="s">
        <v>37</v>
      </c>
    </row>
    <row r="2" spans="1:18" s="5" customFormat="1" ht="15" customHeight="1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8" t="s">
        <v>163</v>
      </c>
    </row>
    <row r="3" spans="1:18" s="5" customFormat="1" ht="15" customHeight="1" x14ac:dyDescent="0.2">
      <c r="A3" s="46"/>
      <c r="B3" s="78" t="s">
        <v>165</v>
      </c>
      <c r="C3" s="78"/>
      <c r="D3" s="78"/>
      <c r="E3" s="78"/>
      <c r="F3" s="78"/>
      <c r="G3" s="78"/>
      <c r="H3" s="78"/>
      <c r="I3" s="79"/>
      <c r="J3" s="83" t="s">
        <v>119</v>
      </c>
      <c r="K3" s="78"/>
      <c r="L3" s="78"/>
      <c r="M3" s="78"/>
      <c r="N3" s="78"/>
      <c r="O3" s="78"/>
      <c r="P3" s="78"/>
      <c r="Q3" s="78"/>
    </row>
    <row r="4" spans="1:18" ht="24" customHeight="1" x14ac:dyDescent="0.2">
      <c r="A4" s="47"/>
      <c r="B4" s="45" t="s">
        <v>31</v>
      </c>
      <c r="C4" s="45" t="s">
        <v>32</v>
      </c>
      <c r="D4" s="41" t="s">
        <v>33</v>
      </c>
      <c r="E4" s="41" t="s">
        <v>34</v>
      </c>
      <c r="F4" s="41" t="s">
        <v>46</v>
      </c>
      <c r="G4" s="41" t="s">
        <v>47</v>
      </c>
      <c r="H4" s="41" t="s">
        <v>35</v>
      </c>
      <c r="I4" s="42" t="s">
        <v>36</v>
      </c>
      <c r="J4" s="54" t="s">
        <v>31</v>
      </c>
      <c r="K4" s="43" t="s">
        <v>32</v>
      </c>
      <c r="L4" s="44" t="s">
        <v>33</v>
      </c>
      <c r="M4" s="44" t="s">
        <v>34</v>
      </c>
      <c r="N4" s="44" t="s">
        <v>46</v>
      </c>
      <c r="O4" s="44" t="s">
        <v>47</v>
      </c>
      <c r="P4" s="44" t="s">
        <v>35</v>
      </c>
      <c r="Q4" s="44" t="s">
        <v>36</v>
      </c>
    </row>
    <row r="5" spans="1:18" x14ac:dyDescent="0.2">
      <c r="A5" s="35" t="s">
        <v>6</v>
      </c>
      <c r="B5" s="6">
        <v>9093</v>
      </c>
      <c r="C5" s="6">
        <v>571</v>
      </c>
      <c r="D5" s="6">
        <v>135</v>
      </c>
      <c r="E5" s="6">
        <v>111</v>
      </c>
      <c r="F5" s="6">
        <v>139</v>
      </c>
      <c r="G5" s="6">
        <v>99</v>
      </c>
      <c r="H5" s="6">
        <v>85</v>
      </c>
      <c r="I5" s="14">
        <v>847</v>
      </c>
      <c r="J5" s="55">
        <v>3694</v>
      </c>
      <c r="K5" s="6">
        <v>271</v>
      </c>
      <c r="L5" s="6">
        <v>62</v>
      </c>
      <c r="M5" s="6">
        <v>50</v>
      </c>
      <c r="N5" s="6">
        <v>47</v>
      </c>
      <c r="O5" s="6">
        <v>36</v>
      </c>
      <c r="P5" s="6">
        <v>25</v>
      </c>
      <c r="Q5" s="6">
        <v>299</v>
      </c>
    </row>
    <row r="6" spans="1:18" x14ac:dyDescent="0.2">
      <c r="A6" s="15" t="s">
        <v>79</v>
      </c>
      <c r="B6" s="10"/>
      <c r="C6" s="10"/>
      <c r="D6" s="10"/>
      <c r="E6" s="10"/>
      <c r="F6" s="10"/>
      <c r="G6" s="10"/>
      <c r="H6" s="10"/>
      <c r="I6" s="15"/>
      <c r="J6" s="56"/>
      <c r="K6" s="10"/>
      <c r="L6" s="10"/>
      <c r="M6" s="10"/>
      <c r="N6" s="10"/>
      <c r="O6" s="10"/>
      <c r="P6" s="10"/>
      <c r="Q6" s="10"/>
    </row>
    <row r="7" spans="1:18" x14ac:dyDescent="0.2">
      <c r="A7" s="39" t="s">
        <v>7</v>
      </c>
      <c r="B7" s="21">
        <v>5197</v>
      </c>
      <c r="C7" s="21">
        <v>405</v>
      </c>
      <c r="D7" s="21">
        <v>128</v>
      </c>
      <c r="E7" s="21">
        <v>93</v>
      </c>
      <c r="F7" s="21">
        <v>135</v>
      </c>
      <c r="G7" s="21">
        <v>93</v>
      </c>
      <c r="H7" s="21">
        <v>82</v>
      </c>
      <c r="I7" s="16">
        <v>798</v>
      </c>
      <c r="J7" s="57">
        <v>1847</v>
      </c>
      <c r="K7" s="21">
        <v>193</v>
      </c>
      <c r="L7" s="21">
        <v>59</v>
      </c>
      <c r="M7" s="21">
        <v>38</v>
      </c>
      <c r="N7" s="21">
        <v>46</v>
      </c>
      <c r="O7" s="21">
        <v>35</v>
      </c>
      <c r="P7" s="21">
        <v>23</v>
      </c>
      <c r="Q7" s="7">
        <v>280</v>
      </c>
    </row>
    <row r="8" spans="1:18" x14ac:dyDescent="0.2">
      <c r="A8" s="39" t="s">
        <v>170</v>
      </c>
      <c r="B8" s="21">
        <v>1157</v>
      </c>
      <c r="C8" s="21">
        <v>44</v>
      </c>
      <c r="D8" s="21">
        <v>2</v>
      </c>
      <c r="E8" s="21">
        <v>7</v>
      </c>
      <c r="F8" s="21">
        <v>2</v>
      </c>
      <c r="G8" s="21">
        <v>3</v>
      </c>
      <c r="H8" s="21">
        <v>3</v>
      </c>
      <c r="I8" s="16">
        <v>16</v>
      </c>
      <c r="J8" s="57">
        <v>499</v>
      </c>
      <c r="K8" s="21">
        <v>24</v>
      </c>
      <c r="L8" s="21">
        <v>1</v>
      </c>
      <c r="M8" s="21">
        <v>5</v>
      </c>
      <c r="N8" s="21" t="s">
        <v>118</v>
      </c>
      <c r="O8" s="21" t="s">
        <v>118</v>
      </c>
      <c r="P8" s="21">
        <v>2</v>
      </c>
      <c r="Q8" s="7">
        <v>6</v>
      </c>
    </row>
    <row r="9" spans="1:18" x14ac:dyDescent="0.2">
      <c r="A9" s="39" t="s">
        <v>171</v>
      </c>
      <c r="B9" s="21">
        <v>968</v>
      </c>
      <c r="C9" s="21">
        <v>21</v>
      </c>
      <c r="D9" s="21">
        <v>3</v>
      </c>
      <c r="E9" s="21">
        <v>2</v>
      </c>
      <c r="F9" s="21" t="s">
        <v>118</v>
      </c>
      <c r="G9" s="21">
        <v>1</v>
      </c>
      <c r="H9" s="21" t="s">
        <v>118</v>
      </c>
      <c r="I9" s="16">
        <v>3</v>
      </c>
      <c r="J9" s="57">
        <v>479</v>
      </c>
      <c r="K9" s="21">
        <v>6</v>
      </c>
      <c r="L9" s="21">
        <v>1</v>
      </c>
      <c r="M9" s="21" t="s">
        <v>118</v>
      </c>
      <c r="N9" s="21" t="s">
        <v>118</v>
      </c>
      <c r="O9" s="21">
        <v>1</v>
      </c>
      <c r="P9" s="21" t="s">
        <v>118</v>
      </c>
      <c r="Q9" s="21" t="s">
        <v>118</v>
      </c>
    </row>
    <row r="10" spans="1:18" x14ac:dyDescent="0.2">
      <c r="A10" s="39" t="s">
        <v>172</v>
      </c>
      <c r="B10" s="21">
        <v>1001</v>
      </c>
      <c r="C10" s="21">
        <v>81</v>
      </c>
      <c r="D10" s="21">
        <v>2</v>
      </c>
      <c r="E10" s="21">
        <v>4</v>
      </c>
      <c r="F10" s="21">
        <v>1</v>
      </c>
      <c r="G10" s="21">
        <v>1</v>
      </c>
      <c r="H10" s="21" t="s">
        <v>118</v>
      </c>
      <c r="I10" s="16">
        <v>16</v>
      </c>
      <c r="J10" s="57">
        <v>603</v>
      </c>
      <c r="K10" s="21">
        <v>42</v>
      </c>
      <c r="L10" s="21">
        <v>1</v>
      </c>
      <c r="M10" s="21">
        <v>3</v>
      </c>
      <c r="N10" s="21" t="s">
        <v>118</v>
      </c>
      <c r="O10" s="21" t="s">
        <v>118</v>
      </c>
      <c r="P10" s="21" t="s">
        <v>118</v>
      </c>
      <c r="Q10" s="7">
        <v>7</v>
      </c>
    </row>
    <row r="11" spans="1:18" x14ac:dyDescent="0.2">
      <c r="A11" s="39" t="s">
        <v>174</v>
      </c>
      <c r="B11" s="21">
        <v>770</v>
      </c>
      <c r="C11" s="21">
        <v>20</v>
      </c>
      <c r="D11" s="21" t="s">
        <v>118</v>
      </c>
      <c r="E11" s="21">
        <v>5</v>
      </c>
      <c r="F11" s="21">
        <v>1</v>
      </c>
      <c r="G11" s="21">
        <v>1</v>
      </c>
      <c r="H11" s="21" t="s">
        <v>118</v>
      </c>
      <c r="I11" s="16">
        <v>14</v>
      </c>
      <c r="J11" s="57">
        <v>266</v>
      </c>
      <c r="K11" s="21">
        <v>6</v>
      </c>
      <c r="L11" s="21" t="s">
        <v>118</v>
      </c>
      <c r="M11" s="21">
        <v>4</v>
      </c>
      <c r="N11" s="21">
        <v>1</v>
      </c>
      <c r="O11" s="21" t="s">
        <v>118</v>
      </c>
      <c r="P11" s="21" t="s">
        <v>118</v>
      </c>
      <c r="Q11" s="7">
        <v>6</v>
      </c>
    </row>
    <row r="12" spans="1:18" x14ac:dyDescent="0.2">
      <c r="A12" s="15" t="s">
        <v>169</v>
      </c>
      <c r="B12" s="10"/>
      <c r="C12" s="10"/>
      <c r="D12" s="10"/>
      <c r="E12" s="10"/>
      <c r="F12" s="10"/>
      <c r="G12" s="10"/>
      <c r="H12" s="10"/>
      <c r="I12" s="15"/>
      <c r="J12" s="56"/>
      <c r="K12" s="10"/>
      <c r="L12" s="10"/>
      <c r="M12" s="10"/>
      <c r="N12" s="10"/>
      <c r="O12" s="10"/>
      <c r="P12" s="10"/>
      <c r="Q12" s="10"/>
    </row>
    <row r="13" spans="1:18" x14ac:dyDescent="0.2">
      <c r="A13" s="36" t="s">
        <v>11</v>
      </c>
      <c r="B13" s="21">
        <v>4857</v>
      </c>
      <c r="C13" s="21">
        <v>376</v>
      </c>
      <c r="D13" s="21">
        <v>123</v>
      </c>
      <c r="E13" s="21">
        <v>93</v>
      </c>
      <c r="F13" s="21">
        <v>134</v>
      </c>
      <c r="G13" s="21">
        <v>85</v>
      </c>
      <c r="H13" s="21">
        <v>73</v>
      </c>
      <c r="I13" s="16">
        <v>744</v>
      </c>
      <c r="J13" s="57">
        <v>1642</v>
      </c>
      <c r="K13" s="21">
        <v>167</v>
      </c>
      <c r="L13" s="21">
        <v>57</v>
      </c>
      <c r="M13" s="21">
        <v>40</v>
      </c>
      <c r="N13" s="21">
        <v>46</v>
      </c>
      <c r="O13" s="21">
        <v>32</v>
      </c>
      <c r="P13" s="21">
        <v>20</v>
      </c>
      <c r="Q13" s="7">
        <v>259</v>
      </c>
    </row>
    <row r="14" spans="1:18" x14ac:dyDescent="0.2">
      <c r="A14" s="36" t="s">
        <v>12</v>
      </c>
      <c r="B14" s="21">
        <v>362</v>
      </c>
      <c r="C14" s="21">
        <v>5</v>
      </c>
      <c r="D14" s="21">
        <v>1</v>
      </c>
      <c r="E14" s="21" t="s">
        <v>118</v>
      </c>
      <c r="F14" s="21">
        <v>1</v>
      </c>
      <c r="G14" s="21">
        <v>3</v>
      </c>
      <c r="H14" s="21" t="s">
        <v>118</v>
      </c>
      <c r="I14" s="16">
        <v>6</v>
      </c>
      <c r="J14" s="57">
        <v>104</v>
      </c>
      <c r="K14" s="21">
        <v>2</v>
      </c>
      <c r="L14" s="21" t="s">
        <v>118</v>
      </c>
      <c r="M14" s="21" t="s">
        <v>118</v>
      </c>
      <c r="N14" s="21">
        <v>1</v>
      </c>
      <c r="O14" s="21" t="s">
        <v>118</v>
      </c>
      <c r="P14" s="21" t="s">
        <v>118</v>
      </c>
      <c r="Q14" s="7">
        <v>1</v>
      </c>
    </row>
    <row r="15" spans="1:18" x14ac:dyDescent="0.2">
      <c r="A15" s="36" t="s">
        <v>13</v>
      </c>
      <c r="B15" s="21">
        <v>1104</v>
      </c>
      <c r="C15" s="21">
        <v>99</v>
      </c>
      <c r="D15" s="21">
        <v>7</v>
      </c>
      <c r="E15" s="21">
        <v>6</v>
      </c>
      <c r="F15" s="21">
        <v>2</v>
      </c>
      <c r="G15" s="21">
        <v>3</v>
      </c>
      <c r="H15" s="21" t="s">
        <v>118</v>
      </c>
      <c r="I15" s="16">
        <v>29</v>
      </c>
      <c r="J15" s="57">
        <v>665</v>
      </c>
      <c r="K15" s="21">
        <v>55</v>
      </c>
      <c r="L15" s="21">
        <v>4</v>
      </c>
      <c r="M15" s="21">
        <v>5</v>
      </c>
      <c r="N15" s="21" t="s">
        <v>118</v>
      </c>
      <c r="O15" s="21" t="s">
        <v>118</v>
      </c>
      <c r="P15" s="21" t="s">
        <v>118</v>
      </c>
      <c r="Q15" s="7">
        <v>16</v>
      </c>
    </row>
    <row r="16" spans="1:18" x14ac:dyDescent="0.2">
      <c r="A16" s="36" t="s">
        <v>14</v>
      </c>
      <c r="B16" s="21">
        <v>675</v>
      </c>
      <c r="C16" s="21">
        <v>24</v>
      </c>
      <c r="D16" s="21" t="s">
        <v>118</v>
      </c>
      <c r="E16" s="21">
        <v>5</v>
      </c>
      <c r="F16" s="21">
        <v>2</v>
      </c>
      <c r="G16" s="21">
        <v>1</v>
      </c>
      <c r="H16" s="21">
        <v>2</v>
      </c>
      <c r="I16" s="16">
        <v>13</v>
      </c>
      <c r="J16" s="57">
        <v>338</v>
      </c>
      <c r="K16" s="21">
        <v>16</v>
      </c>
      <c r="L16" s="21" t="s">
        <v>118</v>
      </c>
      <c r="M16" s="21">
        <v>4</v>
      </c>
      <c r="N16" s="21" t="s">
        <v>118</v>
      </c>
      <c r="O16" s="21">
        <v>1</v>
      </c>
      <c r="P16" s="21">
        <v>1</v>
      </c>
      <c r="Q16" s="7">
        <v>6</v>
      </c>
    </row>
    <row r="17" spans="1:17" x14ac:dyDescent="0.2">
      <c r="A17" s="36" t="s">
        <v>15</v>
      </c>
      <c r="B17" s="21">
        <v>419</v>
      </c>
      <c r="C17" s="21">
        <v>27</v>
      </c>
      <c r="D17" s="21">
        <v>1</v>
      </c>
      <c r="E17" s="21">
        <v>4</v>
      </c>
      <c r="F17" s="21" t="s">
        <v>118</v>
      </c>
      <c r="G17" s="21">
        <v>1</v>
      </c>
      <c r="H17" s="21">
        <v>5</v>
      </c>
      <c r="I17" s="16">
        <v>11</v>
      </c>
      <c r="J17" s="57">
        <v>191</v>
      </c>
      <c r="K17" s="21">
        <v>14</v>
      </c>
      <c r="L17" s="21" t="s">
        <v>118</v>
      </c>
      <c r="M17" s="21">
        <v>1</v>
      </c>
      <c r="N17" s="21" t="s">
        <v>118</v>
      </c>
      <c r="O17" s="21" t="s">
        <v>118</v>
      </c>
      <c r="P17" s="21">
        <v>2</v>
      </c>
      <c r="Q17" s="7">
        <v>3</v>
      </c>
    </row>
    <row r="18" spans="1:17" x14ac:dyDescent="0.2">
      <c r="A18" s="36" t="s">
        <v>16</v>
      </c>
      <c r="B18" s="21">
        <v>1676</v>
      </c>
      <c r="C18" s="21">
        <v>40</v>
      </c>
      <c r="D18" s="21">
        <v>3</v>
      </c>
      <c r="E18" s="21">
        <v>3</v>
      </c>
      <c r="F18" s="21" t="s">
        <v>118</v>
      </c>
      <c r="G18" s="21">
        <v>6</v>
      </c>
      <c r="H18" s="21">
        <v>5</v>
      </c>
      <c r="I18" s="16">
        <v>44</v>
      </c>
      <c r="J18" s="57">
        <v>754</v>
      </c>
      <c r="K18" s="21">
        <v>17</v>
      </c>
      <c r="L18" s="21">
        <v>1</v>
      </c>
      <c r="M18" s="21" t="s">
        <v>118</v>
      </c>
      <c r="N18" s="21" t="s">
        <v>118</v>
      </c>
      <c r="O18" s="21">
        <v>3</v>
      </c>
      <c r="P18" s="21">
        <v>2</v>
      </c>
      <c r="Q18" s="7">
        <v>14</v>
      </c>
    </row>
    <row r="19" spans="1:17" x14ac:dyDescent="0.2">
      <c r="A19" s="15" t="s">
        <v>175</v>
      </c>
      <c r="B19" s="10"/>
      <c r="C19" s="10"/>
      <c r="D19" s="10"/>
      <c r="E19" s="10"/>
      <c r="F19" s="10"/>
      <c r="G19" s="10"/>
      <c r="H19" s="10"/>
      <c r="I19" s="15"/>
      <c r="J19" s="56"/>
      <c r="K19" s="10"/>
      <c r="L19" s="10"/>
      <c r="M19" s="10"/>
      <c r="N19" s="10"/>
      <c r="O19" s="10"/>
      <c r="P19" s="10"/>
      <c r="Q19" s="10"/>
    </row>
    <row r="20" spans="1:17" x14ac:dyDescent="0.2">
      <c r="A20" s="37" t="s">
        <v>17</v>
      </c>
      <c r="B20" s="21">
        <v>5950</v>
      </c>
      <c r="C20" s="21">
        <v>352</v>
      </c>
      <c r="D20" s="21">
        <v>104</v>
      </c>
      <c r="E20" s="21">
        <v>66</v>
      </c>
      <c r="F20" s="21">
        <v>84</v>
      </c>
      <c r="G20" s="21">
        <v>70</v>
      </c>
      <c r="H20" s="21">
        <v>51</v>
      </c>
      <c r="I20" s="22">
        <v>518</v>
      </c>
      <c r="J20" s="57">
        <v>2414</v>
      </c>
      <c r="K20" s="21">
        <v>168</v>
      </c>
      <c r="L20" s="21">
        <v>47</v>
      </c>
      <c r="M20" s="21">
        <v>29</v>
      </c>
      <c r="N20" s="21">
        <v>27</v>
      </c>
      <c r="O20" s="21">
        <v>25</v>
      </c>
      <c r="P20" s="21">
        <v>16</v>
      </c>
      <c r="Q20" s="21">
        <v>193</v>
      </c>
    </row>
    <row r="21" spans="1:17" x14ac:dyDescent="0.2">
      <c r="A21" s="37" t="s">
        <v>18</v>
      </c>
      <c r="B21" s="21">
        <v>889</v>
      </c>
      <c r="C21" s="21">
        <v>73</v>
      </c>
      <c r="D21" s="21">
        <v>16</v>
      </c>
      <c r="E21" s="21">
        <v>25</v>
      </c>
      <c r="F21" s="21">
        <v>11</v>
      </c>
      <c r="G21" s="21">
        <v>15</v>
      </c>
      <c r="H21" s="21">
        <v>16</v>
      </c>
      <c r="I21" s="22">
        <v>130</v>
      </c>
      <c r="J21" s="57">
        <v>345</v>
      </c>
      <c r="K21" s="21">
        <v>30</v>
      </c>
      <c r="L21" s="21">
        <v>7</v>
      </c>
      <c r="M21" s="21">
        <v>9</v>
      </c>
      <c r="N21" s="21">
        <v>3</v>
      </c>
      <c r="O21" s="21">
        <v>6</v>
      </c>
      <c r="P21" s="21">
        <v>6</v>
      </c>
      <c r="Q21" s="21">
        <v>38</v>
      </c>
    </row>
    <row r="22" spans="1:17" x14ac:dyDescent="0.2">
      <c r="A22" s="37" t="s">
        <v>19</v>
      </c>
      <c r="B22" s="21">
        <v>364</v>
      </c>
      <c r="C22" s="21">
        <v>13</v>
      </c>
      <c r="D22" s="21">
        <v>8</v>
      </c>
      <c r="E22" s="21">
        <v>11</v>
      </c>
      <c r="F22" s="21">
        <v>32</v>
      </c>
      <c r="G22" s="21">
        <v>8</v>
      </c>
      <c r="H22" s="21">
        <v>10</v>
      </c>
      <c r="I22" s="22">
        <v>119</v>
      </c>
      <c r="J22" s="57">
        <v>150</v>
      </c>
      <c r="K22" s="21">
        <v>7</v>
      </c>
      <c r="L22" s="21">
        <v>6</v>
      </c>
      <c r="M22" s="21">
        <v>7</v>
      </c>
      <c r="N22" s="21">
        <v>12</v>
      </c>
      <c r="O22" s="21">
        <v>3</v>
      </c>
      <c r="P22" s="21">
        <v>3</v>
      </c>
      <c r="Q22" s="21">
        <v>46</v>
      </c>
    </row>
    <row r="23" spans="1:17" x14ac:dyDescent="0.2">
      <c r="A23" s="37" t="s">
        <v>20</v>
      </c>
      <c r="B23" s="21">
        <v>56</v>
      </c>
      <c r="C23" s="21" t="s">
        <v>118</v>
      </c>
      <c r="D23" s="21" t="s">
        <v>118</v>
      </c>
      <c r="E23" s="21" t="s">
        <v>118</v>
      </c>
      <c r="F23" s="21" t="s">
        <v>118</v>
      </c>
      <c r="G23" s="21" t="s">
        <v>118</v>
      </c>
      <c r="H23" s="21" t="s">
        <v>118</v>
      </c>
      <c r="I23" s="22" t="s">
        <v>118</v>
      </c>
      <c r="J23" s="57">
        <v>23</v>
      </c>
      <c r="K23" s="21" t="s">
        <v>118</v>
      </c>
      <c r="L23" s="21" t="s">
        <v>118</v>
      </c>
      <c r="M23" s="21" t="s">
        <v>118</v>
      </c>
      <c r="N23" s="21" t="s">
        <v>118</v>
      </c>
      <c r="O23" s="21" t="s">
        <v>118</v>
      </c>
      <c r="P23" s="21" t="s">
        <v>118</v>
      </c>
      <c r="Q23" s="21" t="s">
        <v>118</v>
      </c>
    </row>
    <row r="24" spans="1:17" x14ac:dyDescent="0.2">
      <c r="A24" s="37" t="s">
        <v>21</v>
      </c>
      <c r="B24" s="21">
        <v>2</v>
      </c>
      <c r="C24" s="21" t="s">
        <v>118</v>
      </c>
      <c r="D24" s="21" t="s">
        <v>118</v>
      </c>
      <c r="E24" s="21">
        <v>1</v>
      </c>
      <c r="F24" s="21" t="s">
        <v>118</v>
      </c>
      <c r="G24" s="21" t="s">
        <v>118</v>
      </c>
      <c r="H24" s="21" t="s">
        <v>118</v>
      </c>
      <c r="I24" s="22" t="s">
        <v>118</v>
      </c>
      <c r="J24" s="57">
        <v>2</v>
      </c>
      <c r="K24" s="21" t="s">
        <v>118</v>
      </c>
      <c r="L24" s="21" t="s">
        <v>118</v>
      </c>
      <c r="M24" s="21">
        <v>1</v>
      </c>
      <c r="N24" s="21" t="s">
        <v>118</v>
      </c>
      <c r="O24" s="21" t="s">
        <v>118</v>
      </c>
      <c r="P24" s="21" t="s">
        <v>118</v>
      </c>
      <c r="Q24" s="21" t="s">
        <v>118</v>
      </c>
    </row>
    <row r="25" spans="1:17" x14ac:dyDescent="0.2">
      <c r="A25" s="37" t="s">
        <v>22</v>
      </c>
      <c r="B25" s="21">
        <v>60</v>
      </c>
      <c r="C25" s="21" t="s">
        <v>118</v>
      </c>
      <c r="D25" s="21" t="s">
        <v>118</v>
      </c>
      <c r="E25" s="21" t="s">
        <v>118</v>
      </c>
      <c r="F25" s="21" t="s">
        <v>118</v>
      </c>
      <c r="G25" s="21" t="s">
        <v>118</v>
      </c>
      <c r="H25" s="21" t="s">
        <v>118</v>
      </c>
      <c r="I25" s="22" t="s">
        <v>118</v>
      </c>
      <c r="J25" s="57">
        <v>24</v>
      </c>
      <c r="K25" s="21" t="s">
        <v>118</v>
      </c>
      <c r="L25" s="21" t="s">
        <v>118</v>
      </c>
      <c r="M25" s="21" t="s">
        <v>118</v>
      </c>
      <c r="N25" s="21" t="s">
        <v>118</v>
      </c>
      <c r="O25" s="21" t="s">
        <v>118</v>
      </c>
      <c r="P25" s="21" t="s">
        <v>118</v>
      </c>
      <c r="Q25" s="21" t="s">
        <v>118</v>
      </c>
    </row>
    <row r="26" spans="1:17" x14ac:dyDescent="0.2">
      <c r="A26" s="37" t="s">
        <v>23</v>
      </c>
      <c r="B26" s="21">
        <v>62</v>
      </c>
      <c r="C26" s="21">
        <v>1</v>
      </c>
      <c r="D26" s="21">
        <v>1</v>
      </c>
      <c r="E26" s="21" t="s">
        <v>118</v>
      </c>
      <c r="F26" s="21">
        <v>1</v>
      </c>
      <c r="G26" s="21" t="s">
        <v>118</v>
      </c>
      <c r="H26" s="21" t="s">
        <v>118</v>
      </c>
      <c r="I26" s="22">
        <v>1</v>
      </c>
      <c r="J26" s="57">
        <v>17</v>
      </c>
      <c r="K26" s="21">
        <v>1</v>
      </c>
      <c r="L26" s="21" t="s">
        <v>118</v>
      </c>
      <c r="M26" s="21" t="s">
        <v>118</v>
      </c>
      <c r="N26" s="21" t="s">
        <v>118</v>
      </c>
      <c r="O26" s="21" t="s">
        <v>118</v>
      </c>
      <c r="P26" s="21" t="s">
        <v>118</v>
      </c>
      <c r="Q26" s="21">
        <v>1</v>
      </c>
    </row>
    <row r="27" spans="1:17" x14ac:dyDescent="0.2">
      <c r="A27" s="37" t="s">
        <v>24</v>
      </c>
      <c r="B27" s="21">
        <v>43</v>
      </c>
      <c r="C27" s="21" t="s">
        <v>118</v>
      </c>
      <c r="D27" s="21" t="s">
        <v>118</v>
      </c>
      <c r="E27" s="21" t="s">
        <v>118</v>
      </c>
      <c r="F27" s="21" t="s">
        <v>118</v>
      </c>
      <c r="G27" s="21" t="s">
        <v>118</v>
      </c>
      <c r="H27" s="21" t="s">
        <v>118</v>
      </c>
      <c r="I27" s="22" t="s">
        <v>118</v>
      </c>
      <c r="J27" s="57">
        <v>19</v>
      </c>
      <c r="K27" s="21" t="s">
        <v>118</v>
      </c>
      <c r="L27" s="21" t="s">
        <v>118</v>
      </c>
      <c r="M27" s="21" t="s">
        <v>118</v>
      </c>
      <c r="N27" s="21" t="s">
        <v>118</v>
      </c>
      <c r="O27" s="21" t="s">
        <v>118</v>
      </c>
      <c r="P27" s="21" t="s">
        <v>118</v>
      </c>
      <c r="Q27" s="21" t="s">
        <v>118</v>
      </c>
    </row>
    <row r="28" spans="1:17" x14ac:dyDescent="0.2">
      <c r="A28" s="37" t="s">
        <v>25</v>
      </c>
      <c r="B28" s="21">
        <v>40</v>
      </c>
      <c r="C28" s="21" t="s">
        <v>118</v>
      </c>
      <c r="D28" s="21" t="s">
        <v>118</v>
      </c>
      <c r="E28" s="21" t="s">
        <v>118</v>
      </c>
      <c r="F28" s="21" t="s">
        <v>118</v>
      </c>
      <c r="G28" s="21" t="s">
        <v>118</v>
      </c>
      <c r="H28" s="21" t="s">
        <v>118</v>
      </c>
      <c r="I28" s="22" t="s">
        <v>118</v>
      </c>
      <c r="J28" s="57">
        <v>13</v>
      </c>
      <c r="K28" s="21" t="s">
        <v>118</v>
      </c>
      <c r="L28" s="21" t="s">
        <v>118</v>
      </c>
      <c r="M28" s="21" t="s">
        <v>118</v>
      </c>
      <c r="N28" s="21" t="s">
        <v>118</v>
      </c>
      <c r="O28" s="21" t="s">
        <v>118</v>
      </c>
      <c r="P28" s="21" t="s">
        <v>118</v>
      </c>
      <c r="Q28" s="21" t="s">
        <v>118</v>
      </c>
    </row>
    <row r="29" spans="1:17" x14ac:dyDescent="0.2">
      <c r="A29" s="37" t="s">
        <v>26</v>
      </c>
      <c r="B29" s="21">
        <v>16</v>
      </c>
      <c r="C29" s="21">
        <v>1</v>
      </c>
      <c r="D29" s="21" t="s">
        <v>118</v>
      </c>
      <c r="E29" s="21" t="s">
        <v>118</v>
      </c>
      <c r="F29" s="21" t="s">
        <v>118</v>
      </c>
      <c r="G29" s="21" t="s">
        <v>118</v>
      </c>
      <c r="H29" s="21" t="s">
        <v>118</v>
      </c>
      <c r="I29" s="22" t="s">
        <v>118</v>
      </c>
      <c r="J29" s="57">
        <v>3</v>
      </c>
      <c r="K29" s="21" t="s">
        <v>118</v>
      </c>
      <c r="L29" s="21" t="s">
        <v>118</v>
      </c>
      <c r="M29" s="21" t="s">
        <v>118</v>
      </c>
      <c r="N29" s="21" t="s">
        <v>118</v>
      </c>
      <c r="O29" s="21" t="s">
        <v>118</v>
      </c>
      <c r="P29" s="21" t="s">
        <v>118</v>
      </c>
      <c r="Q29" s="21" t="s">
        <v>118</v>
      </c>
    </row>
    <row r="30" spans="1:17" x14ac:dyDescent="0.2">
      <c r="A30" s="37" t="s">
        <v>27</v>
      </c>
      <c r="B30" s="21">
        <v>1388</v>
      </c>
      <c r="C30" s="21">
        <v>125</v>
      </c>
      <c r="D30" s="21">
        <v>6</v>
      </c>
      <c r="E30" s="21">
        <v>8</v>
      </c>
      <c r="F30" s="21">
        <v>11</v>
      </c>
      <c r="G30" s="21">
        <v>6</v>
      </c>
      <c r="H30" s="21">
        <v>8</v>
      </c>
      <c r="I30" s="22">
        <v>74</v>
      </c>
      <c r="J30" s="57">
        <v>588</v>
      </c>
      <c r="K30" s="21">
        <v>61</v>
      </c>
      <c r="L30" s="21">
        <v>2</v>
      </c>
      <c r="M30" s="21">
        <v>4</v>
      </c>
      <c r="N30" s="21">
        <v>5</v>
      </c>
      <c r="O30" s="21">
        <v>2</v>
      </c>
      <c r="P30" s="21" t="s">
        <v>118</v>
      </c>
      <c r="Q30" s="21">
        <v>20</v>
      </c>
    </row>
    <row r="31" spans="1:17" x14ac:dyDescent="0.2">
      <c r="A31" s="37" t="s">
        <v>28</v>
      </c>
      <c r="B31" s="21">
        <v>60</v>
      </c>
      <c r="C31" s="21">
        <v>1</v>
      </c>
      <c r="D31" s="21" t="s">
        <v>118</v>
      </c>
      <c r="E31" s="21" t="s">
        <v>118</v>
      </c>
      <c r="F31" s="21" t="s">
        <v>118</v>
      </c>
      <c r="G31" s="21" t="s">
        <v>118</v>
      </c>
      <c r="H31" s="21" t="s">
        <v>118</v>
      </c>
      <c r="I31" s="22">
        <v>2</v>
      </c>
      <c r="J31" s="57">
        <v>21</v>
      </c>
      <c r="K31" s="21">
        <v>1</v>
      </c>
      <c r="L31" s="21" t="s">
        <v>118</v>
      </c>
      <c r="M31" s="21" t="s">
        <v>118</v>
      </c>
      <c r="N31" s="21" t="s">
        <v>118</v>
      </c>
      <c r="O31" s="21" t="s">
        <v>118</v>
      </c>
      <c r="P31" s="21" t="s">
        <v>118</v>
      </c>
      <c r="Q31" s="21">
        <v>1</v>
      </c>
    </row>
    <row r="32" spans="1:17" x14ac:dyDescent="0.2">
      <c r="A32" s="37" t="s">
        <v>29</v>
      </c>
      <c r="B32" s="21">
        <v>43</v>
      </c>
      <c r="C32" s="21">
        <v>3</v>
      </c>
      <c r="D32" s="21" t="s">
        <v>118</v>
      </c>
      <c r="E32" s="21" t="s">
        <v>118</v>
      </c>
      <c r="F32" s="21" t="s">
        <v>118</v>
      </c>
      <c r="G32" s="21" t="s">
        <v>118</v>
      </c>
      <c r="H32" s="21" t="s">
        <v>118</v>
      </c>
      <c r="I32" s="22" t="s">
        <v>118</v>
      </c>
      <c r="J32" s="57">
        <v>30</v>
      </c>
      <c r="K32" s="21">
        <v>2</v>
      </c>
      <c r="L32" s="21" t="s">
        <v>118</v>
      </c>
      <c r="M32" s="21" t="s">
        <v>118</v>
      </c>
      <c r="N32" s="21" t="s">
        <v>118</v>
      </c>
      <c r="O32" s="21" t="s">
        <v>118</v>
      </c>
      <c r="P32" s="21" t="s">
        <v>118</v>
      </c>
      <c r="Q32" s="21" t="s">
        <v>118</v>
      </c>
    </row>
    <row r="33" spans="1:17" x14ac:dyDescent="0.2">
      <c r="A33" s="38" t="s">
        <v>30</v>
      </c>
      <c r="B33" s="25">
        <v>120</v>
      </c>
      <c r="C33" s="25">
        <v>2</v>
      </c>
      <c r="D33" s="25" t="s">
        <v>118</v>
      </c>
      <c r="E33" s="25" t="s">
        <v>118</v>
      </c>
      <c r="F33" s="25" t="s">
        <v>118</v>
      </c>
      <c r="G33" s="25" t="s">
        <v>118</v>
      </c>
      <c r="H33" s="25" t="s">
        <v>118</v>
      </c>
      <c r="I33" s="26">
        <v>3</v>
      </c>
      <c r="J33" s="58">
        <v>45</v>
      </c>
      <c r="K33" s="25">
        <v>1</v>
      </c>
      <c r="L33" s="25" t="s">
        <v>118</v>
      </c>
      <c r="M33" s="25" t="s">
        <v>118</v>
      </c>
      <c r="N33" s="25" t="s">
        <v>118</v>
      </c>
      <c r="O33" s="25" t="s">
        <v>118</v>
      </c>
      <c r="P33" s="25" t="s">
        <v>118</v>
      </c>
      <c r="Q33" s="25" t="s">
        <v>118</v>
      </c>
    </row>
    <row r="34" spans="1:17" x14ac:dyDescent="0.2">
      <c r="Q34" s="9"/>
    </row>
  </sheetData>
  <mergeCells count="2">
    <mergeCell ref="B3:I3"/>
    <mergeCell ref="J3:Q3"/>
  </mergeCells>
  <hyperlinks>
    <hyperlink ref="R1" location="obsah!A1" display="Obsah"/>
  </hyperlinks>
  <pageMargins left="0.7" right="0.7" top="0.78740157499999996" bottom="0.78740157499999996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92"/>
  <sheetViews>
    <sheetView showGridLines="0" zoomScaleNormal="100" zoomScaleSheetLayoutView="100" workbookViewId="0"/>
  </sheetViews>
  <sheetFormatPr defaultRowHeight="12.75" x14ac:dyDescent="0.2"/>
  <cols>
    <col min="1" max="1" width="42.140625" customWidth="1"/>
    <col min="2" max="5" width="14.85546875" customWidth="1"/>
  </cols>
  <sheetData>
    <row r="1" spans="1:6" ht="22.5" customHeight="1" x14ac:dyDescent="0.2">
      <c r="A1" s="11" t="s">
        <v>179</v>
      </c>
      <c r="B1" s="12"/>
      <c r="C1" s="12"/>
      <c r="D1" s="12"/>
      <c r="E1" s="13"/>
      <c r="F1" s="33" t="s">
        <v>37</v>
      </c>
    </row>
    <row r="2" spans="1:6" s="5" customFormat="1" ht="15" customHeight="1" x14ac:dyDescent="0.2">
      <c r="A2" s="2"/>
      <c r="B2" s="3"/>
      <c r="C2" s="3"/>
      <c r="D2" s="3"/>
      <c r="E2" s="28" t="s">
        <v>163</v>
      </c>
    </row>
    <row r="3" spans="1:6" ht="27.75" customHeight="1" x14ac:dyDescent="0.2">
      <c r="A3" s="34"/>
      <c r="B3" s="31" t="s">
        <v>165</v>
      </c>
      <c r="C3" s="32" t="s">
        <v>119</v>
      </c>
      <c r="D3" s="31" t="s">
        <v>166</v>
      </c>
      <c r="E3" s="31" t="s">
        <v>119</v>
      </c>
    </row>
    <row r="4" spans="1:6" x14ac:dyDescent="0.2">
      <c r="A4" s="15" t="s">
        <v>6</v>
      </c>
      <c r="B4" s="23">
        <v>11080</v>
      </c>
      <c r="C4" s="24">
        <v>4484</v>
      </c>
      <c r="D4" s="23">
        <v>1164</v>
      </c>
      <c r="E4" s="23">
        <v>574</v>
      </c>
    </row>
    <row r="5" spans="1:6" x14ac:dyDescent="0.2">
      <c r="A5" s="39" t="s">
        <v>31</v>
      </c>
      <c r="B5" s="21">
        <v>9093</v>
      </c>
      <c r="C5" s="22">
        <v>3694</v>
      </c>
      <c r="D5" s="21">
        <v>792</v>
      </c>
      <c r="E5" s="21">
        <v>419</v>
      </c>
    </row>
    <row r="6" spans="1:6" x14ac:dyDescent="0.2">
      <c r="A6" s="39" t="s">
        <v>40</v>
      </c>
      <c r="B6" s="21">
        <v>571</v>
      </c>
      <c r="C6" s="22">
        <v>271</v>
      </c>
      <c r="D6" s="21">
        <v>78</v>
      </c>
      <c r="E6" s="21">
        <v>38</v>
      </c>
    </row>
    <row r="7" spans="1:6" x14ac:dyDescent="0.2">
      <c r="A7" s="39" t="s">
        <v>46</v>
      </c>
      <c r="B7" s="21">
        <v>139</v>
      </c>
      <c r="C7" s="22">
        <v>47</v>
      </c>
      <c r="D7" s="21">
        <v>35</v>
      </c>
      <c r="E7" s="21">
        <v>13</v>
      </c>
    </row>
    <row r="8" spans="1:6" x14ac:dyDescent="0.2">
      <c r="A8" s="39" t="s">
        <v>33</v>
      </c>
      <c r="B8" s="21">
        <v>135</v>
      </c>
      <c r="C8" s="22">
        <v>62</v>
      </c>
      <c r="D8" s="21">
        <v>14</v>
      </c>
      <c r="E8" s="21">
        <v>8</v>
      </c>
    </row>
    <row r="9" spans="1:6" x14ac:dyDescent="0.2">
      <c r="A9" s="39" t="s">
        <v>41</v>
      </c>
      <c r="B9" s="21">
        <v>111</v>
      </c>
      <c r="C9" s="22">
        <v>50</v>
      </c>
      <c r="D9" s="21">
        <v>24</v>
      </c>
      <c r="E9" s="21">
        <v>12</v>
      </c>
    </row>
    <row r="10" spans="1:6" x14ac:dyDescent="0.2">
      <c r="A10" s="39" t="s">
        <v>47</v>
      </c>
      <c r="B10" s="21">
        <v>99</v>
      </c>
      <c r="C10" s="22">
        <v>36</v>
      </c>
      <c r="D10" s="21">
        <v>26</v>
      </c>
      <c r="E10" s="21">
        <v>12</v>
      </c>
    </row>
    <row r="11" spans="1:6" x14ac:dyDescent="0.2">
      <c r="A11" s="39" t="s">
        <v>35</v>
      </c>
      <c r="B11" s="21">
        <v>85</v>
      </c>
      <c r="C11" s="22">
        <v>25</v>
      </c>
      <c r="D11" s="21">
        <v>14</v>
      </c>
      <c r="E11" s="21">
        <v>4</v>
      </c>
    </row>
    <row r="12" spans="1:6" x14ac:dyDescent="0.2">
      <c r="A12" s="39" t="s">
        <v>49</v>
      </c>
      <c r="B12" s="21">
        <v>76</v>
      </c>
      <c r="C12" s="22">
        <v>27</v>
      </c>
      <c r="D12" s="21">
        <v>23</v>
      </c>
      <c r="E12" s="21">
        <v>8</v>
      </c>
    </row>
    <row r="13" spans="1:6" x14ac:dyDescent="0.2">
      <c r="A13" s="39" t="s">
        <v>42</v>
      </c>
      <c r="B13" s="21">
        <v>65</v>
      </c>
      <c r="C13" s="22">
        <v>33</v>
      </c>
      <c r="D13" s="21">
        <v>9</v>
      </c>
      <c r="E13" s="21">
        <v>3</v>
      </c>
    </row>
    <row r="14" spans="1:6" x14ac:dyDescent="0.2">
      <c r="A14" s="39" t="s">
        <v>45</v>
      </c>
      <c r="B14" s="21">
        <v>61</v>
      </c>
      <c r="C14" s="22">
        <v>17</v>
      </c>
      <c r="D14" s="21">
        <v>7</v>
      </c>
      <c r="E14" s="21" t="s">
        <v>118</v>
      </c>
    </row>
    <row r="15" spans="1:6" x14ac:dyDescent="0.2">
      <c r="A15" s="39" t="s">
        <v>44</v>
      </c>
      <c r="B15" s="21">
        <v>48</v>
      </c>
      <c r="C15" s="22">
        <v>9</v>
      </c>
      <c r="D15" s="21">
        <v>7</v>
      </c>
      <c r="E15" s="21">
        <v>1</v>
      </c>
    </row>
    <row r="16" spans="1:6" x14ac:dyDescent="0.2">
      <c r="A16" s="39" t="s">
        <v>43</v>
      </c>
      <c r="B16" s="21">
        <v>44</v>
      </c>
      <c r="C16" s="22">
        <v>6</v>
      </c>
      <c r="D16" s="21">
        <v>9</v>
      </c>
      <c r="E16" s="21">
        <v>3</v>
      </c>
    </row>
    <row r="17" spans="1:5" x14ac:dyDescent="0.2">
      <c r="A17" s="39" t="s">
        <v>97</v>
      </c>
      <c r="B17" s="21">
        <v>41</v>
      </c>
      <c r="C17" s="22">
        <v>19</v>
      </c>
      <c r="D17" s="21">
        <v>14</v>
      </c>
      <c r="E17" s="21">
        <v>8</v>
      </c>
    </row>
    <row r="18" spans="1:5" x14ac:dyDescent="0.2">
      <c r="A18" s="39" t="s">
        <v>54</v>
      </c>
      <c r="B18" s="21">
        <v>27</v>
      </c>
      <c r="C18" s="22">
        <v>8</v>
      </c>
      <c r="D18" s="21">
        <v>5</v>
      </c>
      <c r="E18" s="21">
        <v>2</v>
      </c>
    </row>
    <row r="19" spans="1:5" x14ac:dyDescent="0.2">
      <c r="A19" s="39" t="s">
        <v>56</v>
      </c>
      <c r="B19" s="21">
        <v>25</v>
      </c>
      <c r="C19" s="22">
        <v>14</v>
      </c>
      <c r="D19" s="21">
        <v>8</v>
      </c>
      <c r="E19" s="21">
        <v>3</v>
      </c>
    </row>
    <row r="20" spans="1:5" x14ac:dyDescent="0.2">
      <c r="A20" s="39" t="s">
        <v>51</v>
      </c>
      <c r="B20" s="21">
        <v>25</v>
      </c>
      <c r="C20" s="22">
        <v>13</v>
      </c>
      <c r="D20" s="21">
        <v>5</v>
      </c>
      <c r="E20" s="21">
        <v>3</v>
      </c>
    </row>
    <row r="21" spans="1:5" x14ac:dyDescent="0.2">
      <c r="A21" s="39" t="s">
        <v>84</v>
      </c>
      <c r="B21" s="21">
        <v>24</v>
      </c>
      <c r="C21" s="22">
        <v>9</v>
      </c>
      <c r="D21" s="21">
        <v>8</v>
      </c>
      <c r="E21" s="21">
        <v>3</v>
      </c>
    </row>
    <row r="22" spans="1:5" x14ac:dyDescent="0.2">
      <c r="A22" s="39" t="s">
        <v>59</v>
      </c>
      <c r="B22" s="21">
        <v>24</v>
      </c>
      <c r="C22" s="22">
        <v>7</v>
      </c>
      <c r="D22" s="21">
        <v>2</v>
      </c>
      <c r="E22" s="21">
        <v>1</v>
      </c>
    </row>
    <row r="23" spans="1:5" x14ac:dyDescent="0.2">
      <c r="A23" s="39" t="s">
        <v>55</v>
      </c>
      <c r="B23" s="21">
        <v>22</v>
      </c>
      <c r="C23" s="22">
        <v>12</v>
      </c>
      <c r="D23" s="21">
        <v>7</v>
      </c>
      <c r="E23" s="21">
        <v>4</v>
      </c>
    </row>
    <row r="24" spans="1:5" x14ac:dyDescent="0.2">
      <c r="A24" s="39" t="s">
        <v>74</v>
      </c>
      <c r="B24" s="21">
        <v>21</v>
      </c>
      <c r="C24" s="22">
        <v>9</v>
      </c>
      <c r="D24" s="21">
        <v>6</v>
      </c>
      <c r="E24" s="21">
        <v>3</v>
      </c>
    </row>
    <row r="25" spans="1:5" x14ac:dyDescent="0.2">
      <c r="A25" s="39" t="s">
        <v>53</v>
      </c>
      <c r="B25" s="21">
        <v>18</v>
      </c>
      <c r="C25" s="22">
        <v>3</v>
      </c>
      <c r="D25" s="21">
        <v>2</v>
      </c>
      <c r="E25" s="21" t="s">
        <v>118</v>
      </c>
    </row>
    <row r="26" spans="1:5" x14ac:dyDescent="0.2">
      <c r="A26" s="39" t="s">
        <v>50</v>
      </c>
      <c r="B26" s="21">
        <v>17</v>
      </c>
      <c r="C26" s="22">
        <v>3</v>
      </c>
      <c r="D26" s="21">
        <v>4</v>
      </c>
      <c r="E26" s="21" t="s">
        <v>118</v>
      </c>
    </row>
    <row r="27" spans="1:5" x14ac:dyDescent="0.2">
      <c r="A27" s="39" t="s">
        <v>48</v>
      </c>
      <c r="B27" s="21">
        <v>15</v>
      </c>
      <c r="C27" s="22">
        <v>7</v>
      </c>
      <c r="D27" s="21">
        <v>1</v>
      </c>
      <c r="E27" s="21" t="s">
        <v>118</v>
      </c>
    </row>
    <row r="28" spans="1:5" x14ac:dyDescent="0.2">
      <c r="A28" s="39" t="s">
        <v>61</v>
      </c>
      <c r="B28" s="21">
        <v>13</v>
      </c>
      <c r="C28" s="22">
        <v>3</v>
      </c>
      <c r="D28" s="21">
        <v>3</v>
      </c>
      <c r="E28" s="21">
        <v>1</v>
      </c>
    </row>
    <row r="29" spans="1:5" x14ac:dyDescent="0.2">
      <c r="A29" s="39" t="s">
        <v>63</v>
      </c>
      <c r="B29" s="21">
        <v>13</v>
      </c>
      <c r="C29" s="22">
        <v>7</v>
      </c>
      <c r="D29" s="21">
        <v>2</v>
      </c>
      <c r="E29" s="21" t="s">
        <v>118</v>
      </c>
    </row>
    <row r="30" spans="1:5" x14ac:dyDescent="0.2">
      <c r="A30" s="39" t="s">
        <v>52</v>
      </c>
      <c r="B30" s="21">
        <v>12</v>
      </c>
      <c r="C30" s="22">
        <v>5</v>
      </c>
      <c r="D30" s="21">
        <v>1</v>
      </c>
      <c r="E30" s="21">
        <v>1</v>
      </c>
    </row>
    <row r="31" spans="1:5" x14ac:dyDescent="0.2">
      <c r="A31" s="39" t="s">
        <v>58</v>
      </c>
      <c r="B31" s="21">
        <v>12</v>
      </c>
      <c r="C31" s="22">
        <v>3</v>
      </c>
      <c r="D31" s="21">
        <v>1</v>
      </c>
      <c r="E31" s="21" t="s">
        <v>118</v>
      </c>
    </row>
    <row r="32" spans="1:5" x14ac:dyDescent="0.2">
      <c r="A32" s="39" t="s">
        <v>67</v>
      </c>
      <c r="B32" s="21">
        <v>12</v>
      </c>
      <c r="C32" s="22">
        <v>5</v>
      </c>
      <c r="D32" s="21">
        <v>2</v>
      </c>
      <c r="E32" s="21">
        <v>1</v>
      </c>
    </row>
    <row r="33" spans="1:5" x14ac:dyDescent="0.2">
      <c r="A33" s="39" t="s">
        <v>57</v>
      </c>
      <c r="B33" s="21">
        <v>11</v>
      </c>
      <c r="C33" s="22">
        <v>7</v>
      </c>
      <c r="D33" s="21">
        <v>3</v>
      </c>
      <c r="E33" s="21">
        <v>3</v>
      </c>
    </row>
    <row r="34" spans="1:5" x14ac:dyDescent="0.2">
      <c r="A34" s="39" t="s">
        <v>111</v>
      </c>
      <c r="B34" s="21">
        <v>11</v>
      </c>
      <c r="C34" s="22">
        <v>4</v>
      </c>
      <c r="D34" s="21">
        <v>2</v>
      </c>
      <c r="E34" s="21" t="s">
        <v>118</v>
      </c>
    </row>
    <row r="35" spans="1:5" x14ac:dyDescent="0.2">
      <c r="A35" s="39" t="s">
        <v>91</v>
      </c>
      <c r="B35" s="21">
        <v>10</v>
      </c>
      <c r="C35" s="22">
        <v>4</v>
      </c>
      <c r="D35" s="21">
        <v>5</v>
      </c>
      <c r="E35" s="21" t="s">
        <v>118</v>
      </c>
    </row>
    <row r="36" spans="1:5" x14ac:dyDescent="0.2">
      <c r="A36" s="39" t="s">
        <v>62</v>
      </c>
      <c r="B36" s="21">
        <v>10</v>
      </c>
      <c r="C36" s="22">
        <v>5</v>
      </c>
      <c r="D36" s="21">
        <v>5</v>
      </c>
      <c r="E36" s="21">
        <v>3</v>
      </c>
    </row>
    <row r="37" spans="1:5" x14ac:dyDescent="0.2">
      <c r="A37" s="39" t="s">
        <v>114</v>
      </c>
      <c r="B37" s="21">
        <v>10</v>
      </c>
      <c r="C37" s="22">
        <v>5</v>
      </c>
      <c r="D37" s="21">
        <v>2</v>
      </c>
      <c r="E37" s="21">
        <v>2</v>
      </c>
    </row>
    <row r="38" spans="1:5" x14ac:dyDescent="0.2">
      <c r="A38" s="39" t="s">
        <v>66</v>
      </c>
      <c r="B38" s="21">
        <v>8</v>
      </c>
      <c r="C38" s="22">
        <v>5</v>
      </c>
      <c r="D38" s="21">
        <v>3</v>
      </c>
      <c r="E38" s="21">
        <v>2</v>
      </c>
    </row>
    <row r="39" spans="1:5" x14ac:dyDescent="0.2">
      <c r="A39" s="39" t="s">
        <v>107</v>
      </c>
      <c r="B39" s="21">
        <v>8</v>
      </c>
      <c r="C39" s="22">
        <v>1</v>
      </c>
      <c r="D39" s="21" t="s">
        <v>118</v>
      </c>
      <c r="E39" s="21" t="s">
        <v>118</v>
      </c>
    </row>
    <row r="40" spans="1:5" x14ac:dyDescent="0.2">
      <c r="A40" s="39" t="s">
        <v>81</v>
      </c>
      <c r="B40" s="21">
        <v>7</v>
      </c>
      <c r="C40" s="22">
        <v>6</v>
      </c>
      <c r="D40" s="21">
        <v>2</v>
      </c>
      <c r="E40" s="21">
        <v>2</v>
      </c>
    </row>
    <row r="41" spans="1:5" x14ac:dyDescent="0.2">
      <c r="A41" s="39" t="s">
        <v>72</v>
      </c>
      <c r="B41" s="21">
        <v>7</v>
      </c>
      <c r="C41" s="22">
        <v>2</v>
      </c>
      <c r="D41" s="21" t="s">
        <v>118</v>
      </c>
      <c r="E41" s="21" t="s">
        <v>118</v>
      </c>
    </row>
    <row r="42" spans="1:5" x14ac:dyDescent="0.2">
      <c r="A42" s="39" t="s">
        <v>94</v>
      </c>
      <c r="B42" s="21">
        <v>7</v>
      </c>
      <c r="C42" s="22" t="s">
        <v>118</v>
      </c>
      <c r="D42" s="21">
        <v>2</v>
      </c>
      <c r="E42" s="21" t="s">
        <v>118</v>
      </c>
    </row>
    <row r="43" spans="1:5" x14ac:dyDescent="0.2">
      <c r="A43" s="39" t="s">
        <v>85</v>
      </c>
      <c r="B43" s="21">
        <v>7</v>
      </c>
      <c r="C43" s="22">
        <v>1</v>
      </c>
      <c r="D43" s="21" t="s">
        <v>118</v>
      </c>
      <c r="E43" s="21" t="s">
        <v>118</v>
      </c>
    </row>
    <row r="44" spans="1:5" x14ac:dyDescent="0.2">
      <c r="A44" s="39" t="s">
        <v>70</v>
      </c>
      <c r="B44" s="21">
        <v>6</v>
      </c>
      <c r="C44" s="22" t="s">
        <v>118</v>
      </c>
      <c r="D44" s="21">
        <v>2</v>
      </c>
      <c r="E44" s="21" t="s">
        <v>118</v>
      </c>
    </row>
    <row r="45" spans="1:5" x14ac:dyDescent="0.2">
      <c r="A45" s="39" t="s">
        <v>71</v>
      </c>
      <c r="B45" s="21">
        <v>6</v>
      </c>
      <c r="C45" s="22" t="s">
        <v>118</v>
      </c>
      <c r="D45" s="21">
        <v>1</v>
      </c>
      <c r="E45" s="21" t="s">
        <v>118</v>
      </c>
    </row>
    <row r="46" spans="1:5" x14ac:dyDescent="0.2">
      <c r="A46" s="39" t="s">
        <v>109</v>
      </c>
      <c r="B46" s="21">
        <v>6</v>
      </c>
      <c r="C46" s="22">
        <v>1</v>
      </c>
      <c r="D46" s="21">
        <v>2</v>
      </c>
      <c r="E46" s="21" t="s">
        <v>118</v>
      </c>
    </row>
    <row r="47" spans="1:5" x14ac:dyDescent="0.2">
      <c r="A47" s="39" t="s">
        <v>195</v>
      </c>
      <c r="B47" s="21">
        <v>6</v>
      </c>
      <c r="C47" s="22">
        <v>5</v>
      </c>
      <c r="D47" s="21">
        <v>4</v>
      </c>
      <c r="E47" s="21">
        <v>3</v>
      </c>
    </row>
    <row r="48" spans="1:5" x14ac:dyDescent="0.2">
      <c r="A48" s="39" t="s">
        <v>110</v>
      </c>
      <c r="B48" s="21">
        <v>5</v>
      </c>
      <c r="C48" s="22">
        <v>3</v>
      </c>
      <c r="D48" s="21">
        <v>4</v>
      </c>
      <c r="E48" s="21">
        <v>2</v>
      </c>
    </row>
    <row r="49" spans="1:5" x14ac:dyDescent="0.2">
      <c r="A49" s="39" t="s">
        <v>93</v>
      </c>
      <c r="B49" s="21">
        <v>5</v>
      </c>
      <c r="C49" s="22">
        <v>2</v>
      </c>
      <c r="D49" s="21">
        <v>1</v>
      </c>
      <c r="E49" s="21" t="s">
        <v>118</v>
      </c>
    </row>
    <row r="50" spans="1:5" x14ac:dyDescent="0.2">
      <c r="A50" s="39" t="s">
        <v>65</v>
      </c>
      <c r="B50" s="21">
        <v>5</v>
      </c>
      <c r="C50" s="22" t="s">
        <v>118</v>
      </c>
      <c r="D50" s="21" t="s">
        <v>118</v>
      </c>
      <c r="E50" s="21" t="s">
        <v>118</v>
      </c>
    </row>
    <row r="51" spans="1:5" x14ac:dyDescent="0.2">
      <c r="A51" s="39" t="s">
        <v>76</v>
      </c>
      <c r="B51" s="21">
        <v>5</v>
      </c>
      <c r="C51" s="22" t="s">
        <v>118</v>
      </c>
      <c r="D51" s="21">
        <v>1</v>
      </c>
      <c r="E51" s="21" t="s">
        <v>118</v>
      </c>
    </row>
    <row r="52" spans="1:5" x14ac:dyDescent="0.2">
      <c r="A52" s="39" t="s">
        <v>77</v>
      </c>
      <c r="B52" s="21">
        <v>5</v>
      </c>
      <c r="C52" s="22" t="s">
        <v>118</v>
      </c>
      <c r="D52" s="21">
        <v>2</v>
      </c>
      <c r="E52" s="21" t="s">
        <v>118</v>
      </c>
    </row>
    <row r="53" spans="1:5" x14ac:dyDescent="0.2">
      <c r="A53" s="39" t="s">
        <v>99</v>
      </c>
      <c r="B53" s="21">
        <v>5</v>
      </c>
      <c r="C53" s="22">
        <v>2</v>
      </c>
      <c r="D53" s="21">
        <v>1</v>
      </c>
      <c r="E53" s="21" t="s">
        <v>118</v>
      </c>
    </row>
    <row r="54" spans="1:5" x14ac:dyDescent="0.2">
      <c r="A54" s="39" t="s">
        <v>69</v>
      </c>
      <c r="B54" s="21">
        <v>5</v>
      </c>
      <c r="C54" s="22">
        <v>2</v>
      </c>
      <c r="D54" s="21">
        <v>1</v>
      </c>
      <c r="E54" s="21">
        <v>1</v>
      </c>
    </row>
    <row r="55" spans="1:5" x14ac:dyDescent="0.2">
      <c r="A55" s="39" t="s">
        <v>83</v>
      </c>
      <c r="B55" s="21">
        <v>4</v>
      </c>
      <c r="C55" s="22">
        <v>1</v>
      </c>
      <c r="D55" s="21" t="s">
        <v>118</v>
      </c>
      <c r="E55" s="21" t="s">
        <v>118</v>
      </c>
    </row>
    <row r="56" spans="1:5" x14ac:dyDescent="0.2">
      <c r="A56" s="39" t="s">
        <v>82</v>
      </c>
      <c r="B56" s="21">
        <v>4</v>
      </c>
      <c r="C56" s="22">
        <v>2</v>
      </c>
      <c r="D56" s="21">
        <v>1</v>
      </c>
      <c r="E56" s="21">
        <v>1</v>
      </c>
    </row>
    <row r="57" spans="1:5" x14ac:dyDescent="0.2">
      <c r="A57" s="39" t="s">
        <v>187</v>
      </c>
      <c r="B57" s="21">
        <v>4</v>
      </c>
      <c r="C57" s="22">
        <v>2</v>
      </c>
      <c r="D57" s="21" t="s">
        <v>118</v>
      </c>
      <c r="E57" s="21" t="s">
        <v>118</v>
      </c>
    </row>
    <row r="58" spans="1:5" x14ac:dyDescent="0.2">
      <c r="A58" s="39" t="s">
        <v>189</v>
      </c>
      <c r="B58" s="21">
        <v>4</v>
      </c>
      <c r="C58" s="22" t="s">
        <v>118</v>
      </c>
      <c r="D58" s="21" t="s">
        <v>118</v>
      </c>
      <c r="E58" s="21" t="s">
        <v>118</v>
      </c>
    </row>
    <row r="59" spans="1:5" x14ac:dyDescent="0.2">
      <c r="A59" s="39" t="s">
        <v>113</v>
      </c>
      <c r="B59" s="21">
        <v>4</v>
      </c>
      <c r="C59" s="22">
        <v>3</v>
      </c>
      <c r="D59" s="21" t="s">
        <v>118</v>
      </c>
      <c r="E59" s="21" t="s">
        <v>118</v>
      </c>
    </row>
    <row r="60" spans="1:5" x14ac:dyDescent="0.2">
      <c r="A60" s="39" t="s">
        <v>115</v>
      </c>
      <c r="B60" s="21">
        <v>4</v>
      </c>
      <c r="C60" s="22" t="s">
        <v>118</v>
      </c>
      <c r="D60" s="21">
        <v>1</v>
      </c>
      <c r="E60" s="21" t="s">
        <v>118</v>
      </c>
    </row>
    <row r="61" spans="1:5" x14ac:dyDescent="0.2">
      <c r="A61" s="39" t="s">
        <v>90</v>
      </c>
      <c r="B61" s="21">
        <v>3</v>
      </c>
      <c r="C61" s="22">
        <v>2</v>
      </c>
      <c r="D61" s="21">
        <v>2</v>
      </c>
      <c r="E61" s="21">
        <v>1</v>
      </c>
    </row>
    <row r="62" spans="1:5" x14ac:dyDescent="0.2">
      <c r="A62" s="39" t="s">
        <v>75</v>
      </c>
      <c r="B62" s="21">
        <v>3</v>
      </c>
      <c r="C62" s="22">
        <v>1</v>
      </c>
      <c r="D62" s="21" t="s">
        <v>118</v>
      </c>
      <c r="E62" s="21" t="s">
        <v>118</v>
      </c>
    </row>
    <row r="63" spans="1:5" x14ac:dyDescent="0.2">
      <c r="A63" s="39" t="s">
        <v>105</v>
      </c>
      <c r="B63" s="21">
        <v>3</v>
      </c>
      <c r="C63" s="22" t="s">
        <v>118</v>
      </c>
      <c r="D63" s="21">
        <v>1</v>
      </c>
      <c r="E63" s="21" t="s">
        <v>118</v>
      </c>
    </row>
    <row r="64" spans="1:5" x14ac:dyDescent="0.2">
      <c r="A64" s="39" t="s">
        <v>108</v>
      </c>
      <c r="B64" s="21">
        <v>3</v>
      </c>
      <c r="C64" s="22" t="s">
        <v>118</v>
      </c>
      <c r="D64" s="21">
        <v>1</v>
      </c>
      <c r="E64" s="21" t="s">
        <v>118</v>
      </c>
    </row>
    <row r="65" spans="1:5" x14ac:dyDescent="0.2">
      <c r="A65" s="39" t="s">
        <v>112</v>
      </c>
      <c r="B65" s="21">
        <v>3</v>
      </c>
      <c r="C65" s="22">
        <v>1</v>
      </c>
      <c r="D65" s="21" t="s">
        <v>118</v>
      </c>
      <c r="E65" s="21" t="s">
        <v>118</v>
      </c>
    </row>
    <row r="66" spans="1:5" x14ac:dyDescent="0.2">
      <c r="A66" s="39" t="s">
        <v>80</v>
      </c>
      <c r="B66" s="21">
        <v>2</v>
      </c>
      <c r="C66" s="22">
        <v>2</v>
      </c>
      <c r="D66" s="21">
        <v>1</v>
      </c>
      <c r="E66" s="21">
        <v>1</v>
      </c>
    </row>
    <row r="67" spans="1:5" x14ac:dyDescent="0.2">
      <c r="A67" s="39" t="s">
        <v>116</v>
      </c>
      <c r="B67" s="21">
        <v>2</v>
      </c>
      <c r="C67" s="22" t="s">
        <v>118</v>
      </c>
      <c r="D67" s="21" t="s">
        <v>118</v>
      </c>
      <c r="E67" s="21" t="s">
        <v>118</v>
      </c>
    </row>
    <row r="68" spans="1:5" x14ac:dyDescent="0.2">
      <c r="A68" s="39" t="s">
        <v>103</v>
      </c>
      <c r="B68" s="21">
        <v>2</v>
      </c>
      <c r="C68" s="22">
        <v>1</v>
      </c>
      <c r="D68" s="21" t="s">
        <v>118</v>
      </c>
      <c r="E68" s="21" t="s">
        <v>118</v>
      </c>
    </row>
    <row r="69" spans="1:5" x14ac:dyDescent="0.2">
      <c r="A69" s="39" t="s">
        <v>89</v>
      </c>
      <c r="B69" s="21">
        <v>2</v>
      </c>
      <c r="C69" s="22" t="s">
        <v>118</v>
      </c>
      <c r="D69" s="21">
        <v>1</v>
      </c>
      <c r="E69" s="21" t="s">
        <v>118</v>
      </c>
    </row>
    <row r="70" spans="1:5" x14ac:dyDescent="0.2">
      <c r="A70" s="39" t="s">
        <v>64</v>
      </c>
      <c r="B70" s="21">
        <v>2</v>
      </c>
      <c r="C70" s="22">
        <v>1</v>
      </c>
      <c r="D70" s="21">
        <v>1</v>
      </c>
      <c r="E70" s="21">
        <v>1</v>
      </c>
    </row>
    <row r="71" spans="1:5" x14ac:dyDescent="0.2">
      <c r="A71" s="39" t="s">
        <v>98</v>
      </c>
      <c r="B71" s="21">
        <v>2</v>
      </c>
      <c r="C71" s="22">
        <v>1</v>
      </c>
      <c r="D71" s="21">
        <v>2</v>
      </c>
      <c r="E71" s="21">
        <v>1</v>
      </c>
    </row>
    <row r="72" spans="1:5" x14ac:dyDescent="0.2">
      <c r="A72" s="39" t="s">
        <v>87</v>
      </c>
      <c r="B72" s="21">
        <v>2</v>
      </c>
      <c r="C72" s="22" t="s">
        <v>118</v>
      </c>
      <c r="D72" s="21" t="s">
        <v>118</v>
      </c>
      <c r="E72" s="21" t="s">
        <v>118</v>
      </c>
    </row>
    <row r="73" spans="1:5" x14ac:dyDescent="0.2">
      <c r="A73" s="39" t="s">
        <v>88</v>
      </c>
      <c r="B73" s="21">
        <v>2</v>
      </c>
      <c r="C73" s="22" t="s">
        <v>118</v>
      </c>
      <c r="D73" s="21" t="s">
        <v>118</v>
      </c>
      <c r="E73" s="21" t="s">
        <v>118</v>
      </c>
    </row>
    <row r="74" spans="1:5" x14ac:dyDescent="0.2">
      <c r="A74" s="39" t="s">
        <v>100</v>
      </c>
      <c r="B74" s="21">
        <v>2</v>
      </c>
      <c r="C74" s="22">
        <v>2</v>
      </c>
      <c r="D74" s="21" t="s">
        <v>118</v>
      </c>
      <c r="E74" s="21" t="s">
        <v>118</v>
      </c>
    </row>
    <row r="75" spans="1:5" x14ac:dyDescent="0.2">
      <c r="A75" s="39" t="s">
        <v>73</v>
      </c>
      <c r="B75" s="21">
        <v>2</v>
      </c>
      <c r="C75" s="22">
        <v>1</v>
      </c>
      <c r="D75" s="21" t="s">
        <v>118</v>
      </c>
      <c r="E75" s="21" t="s">
        <v>118</v>
      </c>
    </row>
    <row r="76" spans="1:5" x14ac:dyDescent="0.2">
      <c r="A76" s="39" t="s">
        <v>68</v>
      </c>
      <c r="B76" s="21">
        <v>2</v>
      </c>
      <c r="C76" s="22">
        <v>1</v>
      </c>
      <c r="D76" s="21" t="s">
        <v>118</v>
      </c>
      <c r="E76" s="21" t="s">
        <v>118</v>
      </c>
    </row>
    <row r="77" spans="1:5" x14ac:dyDescent="0.2">
      <c r="A77" s="39" t="s">
        <v>60</v>
      </c>
      <c r="B77" s="21">
        <v>1</v>
      </c>
      <c r="C77" s="22">
        <v>1</v>
      </c>
      <c r="D77" s="21" t="s">
        <v>118</v>
      </c>
      <c r="E77" s="21" t="s">
        <v>118</v>
      </c>
    </row>
    <row r="78" spans="1:5" x14ac:dyDescent="0.2">
      <c r="A78" s="39" t="s">
        <v>92</v>
      </c>
      <c r="B78" s="21">
        <v>1</v>
      </c>
      <c r="C78" s="22" t="s">
        <v>118</v>
      </c>
      <c r="D78" s="21" t="s">
        <v>118</v>
      </c>
      <c r="E78" s="21" t="s">
        <v>118</v>
      </c>
    </row>
    <row r="79" spans="1:5" x14ac:dyDescent="0.2">
      <c r="A79" s="39" t="s">
        <v>186</v>
      </c>
      <c r="B79" s="21">
        <v>1</v>
      </c>
      <c r="C79" s="22" t="s">
        <v>118</v>
      </c>
      <c r="D79" s="21" t="s">
        <v>118</v>
      </c>
      <c r="E79" s="21" t="s">
        <v>118</v>
      </c>
    </row>
    <row r="80" spans="1:5" x14ac:dyDescent="0.2">
      <c r="A80" s="39" t="s">
        <v>95</v>
      </c>
      <c r="B80" s="21">
        <v>1</v>
      </c>
      <c r="C80" s="22">
        <v>1</v>
      </c>
      <c r="D80" s="21" t="s">
        <v>118</v>
      </c>
      <c r="E80" s="21" t="s">
        <v>118</v>
      </c>
    </row>
    <row r="81" spans="1:5" x14ac:dyDescent="0.2">
      <c r="A81" s="39" t="s">
        <v>96</v>
      </c>
      <c r="B81" s="21">
        <v>1</v>
      </c>
      <c r="C81" s="22" t="s">
        <v>118</v>
      </c>
      <c r="D81" s="21" t="s">
        <v>118</v>
      </c>
      <c r="E81" s="21" t="s">
        <v>118</v>
      </c>
    </row>
    <row r="82" spans="1:5" x14ac:dyDescent="0.2">
      <c r="A82" s="39" t="s">
        <v>86</v>
      </c>
      <c r="B82" s="21">
        <v>1</v>
      </c>
      <c r="C82" s="22" t="s">
        <v>118</v>
      </c>
      <c r="D82" s="21" t="s">
        <v>118</v>
      </c>
      <c r="E82" s="21" t="s">
        <v>118</v>
      </c>
    </row>
    <row r="83" spans="1:5" x14ac:dyDescent="0.2">
      <c r="A83" s="39" t="s">
        <v>188</v>
      </c>
      <c r="B83" s="21">
        <v>1</v>
      </c>
      <c r="C83" s="22">
        <v>1</v>
      </c>
      <c r="D83" s="21" t="s">
        <v>118</v>
      </c>
      <c r="E83" s="21" t="s">
        <v>118</v>
      </c>
    </row>
    <row r="84" spans="1:5" x14ac:dyDescent="0.2">
      <c r="A84" s="39" t="s">
        <v>101</v>
      </c>
      <c r="B84" s="21">
        <v>1</v>
      </c>
      <c r="C84" s="22" t="s">
        <v>118</v>
      </c>
      <c r="D84" s="21" t="s">
        <v>118</v>
      </c>
      <c r="E84" s="21" t="s">
        <v>118</v>
      </c>
    </row>
    <row r="85" spans="1:5" x14ac:dyDescent="0.2">
      <c r="A85" s="39" t="s">
        <v>102</v>
      </c>
      <c r="B85" s="21">
        <v>1</v>
      </c>
      <c r="C85" s="22" t="s">
        <v>118</v>
      </c>
      <c r="D85" s="21" t="s">
        <v>118</v>
      </c>
      <c r="E85" s="21" t="s">
        <v>118</v>
      </c>
    </row>
    <row r="86" spans="1:5" x14ac:dyDescent="0.2">
      <c r="A86" s="39" t="s">
        <v>104</v>
      </c>
      <c r="B86" s="21">
        <v>1</v>
      </c>
      <c r="C86" s="22" t="s">
        <v>118</v>
      </c>
      <c r="D86" s="21" t="s">
        <v>118</v>
      </c>
      <c r="E86" s="21" t="s">
        <v>118</v>
      </c>
    </row>
    <row r="87" spans="1:5" x14ac:dyDescent="0.2">
      <c r="A87" s="39" t="s">
        <v>106</v>
      </c>
      <c r="B87" s="21">
        <v>1</v>
      </c>
      <c r="C87" s="22" t="s">
        <v>118</v>
      </c>
      <c r="D87" s="21" t="s">
        <v>118</v>
      </c>
      <c r="E87" s="21" t="s">
        <v>118</v>
      </c>
    </row>
    <row r="88" spans="1:5" x14ac:dyDescent="0.2">
      <c r="A88" s="39" t="s">
        <v>190</v>
      </c>
      <c r="B88" s="21">
        <v>1</v>
      </c>
      <c r="C88" s="22" t="s">
        <v>118</v>
      </c>
      <c r="D88" s="21" t="s">
        <v>118</v>
      </c>
      <c r="E88" s="21" t="s">
        <v>118</v>
      </c>
    </row>
    <row r="89" spans="1:5" x14ac:dyDescent="0.2">
      <c r="A89" s="39" t="s">
        <v>191</v>
      </c>
      <c r="B89" s="21">
        <v>1</v>
      </c>
      <c r="C89" s="22" t="s">
        <v>118</v>
      </c>
      <c r="D89" s="21" t="s">
        <v>118</v>
      </c>
      <c r="E89" s="21" t="s">
        <v>118</v>
      </c>
    </row>
    <row r="90" spans="1:5" x14ac:dyDescent="0.2">
      <c r="A90" s="39" t="s">
        <v>192</v>
      </c>
      <c r="B90" s="21">
        <v>1</v>
      </c>
      <c r="C90" s="22" t="s">
        <v>118</v>
      </c>
      <c r="D90" s="21">
        <v>1</v>
      </c>
      <c r="E90" s="21" t="s">
        <v>118</v>
      </c>
    </row>
    <row r="91" spans="1:5" x14ac:dyDescent="0.2">
      <c r="A91" s="39" t="s">
        <v>193</v>
      </c>
      <c r="B91" s="21">
        <v>1</v>
      </c>
      <c r="C91" s="22">
        <v>1</v>
      </c>
      <c r="D91" s="21" t="s">
        <v>118</v>
      </c>
      <c r="E91" s="21" t="s">
        <v>118</v>
      </c>
    </row>
    <row r="92" spans="1:5" x14ac:dyDescent="0.2">
      <c r="A92" s="53" t="s">
        <v>194</v>
      </c>
      <c r="B92" s="25">
        <v>1</v>
      </c>
      <c r="C92" s="26" t="s">
        <v>118</v>
      </c>
      <c r="D92" s="25" t="s">
        <v>118</v>
      </c>
      <c r="E92" s="25" t="s">
        <v>118</v>
      </c>
    </row>
  </sheetData>
  <sortState ref="A5:E93">
    <sortCondition descending="1" ref="B5:B93"/>
  </sortState>
  <hyperlinks>
    <hyperlink ref="F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47"/>
  <sheetViews>
    <sheetView showGridLines="0" zoomScaleNormal="100" zoomScaleSheetLayoutView="100" workbookViewId="0"/>
  </sheetViews>
  <sheetFormatPr defaultRowHeight="12.75" x14ac:dyDescent="0.2"/>
  <cols>
    <col min="1" max="1" width="42.140625" customWidth="1"/>
    <col min="2" max="3" width="14.85546875" customWidth="1"/>
  </cols>
  <sheetData>
    <row r="1" spans="1:4" ht="22.5" customHeight="1" x14ac:dyDescent="0.2">
      <c r="A1" s="11" t="s">
        <v>180</v>
      </c>
      <c r="B1" s="12"/>
      <c r="C1" s="13"/>
      <c r="D1" s="33" t="s">
        <v>37</v>
      </c>
    </row>
    <row r="2" spans="1:4" s="5" customFormat="1" ht="15" customHeight="1" x14ac:dyDescent="0.2">
      <c r="A2" s="2"/>
      <c r="B2" s="3"/>
      <c r="C2" s="28" t="s">
        <v>163</v>
      </c>
    </row>
    <row r="3" spans="1:4" ht="12.75" customHeight="1" x14ac:dyDescent="0.2">
      <c r="A3" s="34"/>
      <c r="B3" s="32" t="s">
        <v>165</v>
      </c>
      <c r="C3" s="31" t="s">
        <v>119</v>
      </c>
    </row>
    <row r="4" spans="1:4" x14ac:dyDescent="0.2">
      <c r="A4" s="15" t="s">
        <v>120</v>
      </c>
      <c r="B4" s="24">
        <v>6826</v>
      </c>
      <c r="C4" s="23">
        <v>2426</v>
      </c>
    </row>
    <row r="5" spans="1:4" x14ac:dyDescent="0.2">
      <c r="A5" s="39" t="s">
        <v>121</v>
      </c>
      <c r="B5" s="22">
        <v>347</v>
      </c>
      <c r="C5" s="21">
        <v>50</v>
      </c>
    </row>
    <row r="6" spans="1:4" x14ac:dyDescent="0.2">
      <c r="A6" s="39" t="s">
        <v>122</v>
      </c>
      <c r="B6" s="22">
        <v>93</v>
      </c>
      <c r="C6" s="21">
        <v>18</v>
      </c>
    </row>
    <row r="7" spans="1:4" x14ac:dyDescent="0.2">
      <c r="A7" s="39" t="s">
        <v>123</v>
      </c>
      <c r="B7" s="22">
        <v>1689</v>
      </c>
      <c r="C7" s="21">
        <v>336</v>
      </c>
    </row>
    <row r="8" spans="1:4" x14ac:dyDescent="0.2">
      <c r="A8" s="39" t="s">
        <v>124</v>
      </c>
      <c r="B8" s="22">
        <v>1167</v>
      </c>
      <c r="C8" s="21">
        <v>461</v>
      </c>
    </row>
    <row r="9" spans="1:4" x14ac:dyDescent="0.2">
      <c r="A9" s="39" t="s">
        <v>125</v>
      </c>
      <c r="B9" s="22">
        <v>813</v>
      </c>
      <c r="C9" s="21">
        <v>281</v>
      </c>
    </row>
    <row r="10" spans="1:4" x14ac:dyDescent="0.2">
      <c r="A10" s="39" t="s">
        <v>126</v>
      </c>
      <c r="B10" s="22">
        <v>2444</v>
      </c>
      <c r="C10" s="21">
        <v>1163</v>
      </c>
    </row>
    <row r="11" spans="1:4" x14ac:dyDescent="0.2">
      <c r="A11" s="39" t="s">
        <v>127</v>
      </c>
      <c r="B11" s="22">
        <v>273</v>
      </c>
      <c r="C11" s="21">
        <v>117</v>
      </c>
    </row>
    <row r="12" spans="1:4" s="8" customFormat="1" ht="15" customHeight="1" x14ac:dyDescent="0.2">
      <c r="A12" s="50" t="s">
        <v>128</v>
      </c>
      <c r="B12" s="30">
        <v>403</v>
      </c>
      <c r="C12" s="27">
        <v>110</v>
      </c>
    </row>
    <row r="13" spans="1:4" s="8" customFormat="1" ht="14.25" customHeight="1" x14ac:dyDescent="0.2">
      <c r="A13" s="39" t="s">
        <v>129</v>
      </c>
      <c r="B13" s="22">
        <v>5</v>
      </c>
      <c r="C13" s="21">
        <v>3</v>
      </c>
    </row>
    <row r="14" spans="1:4" s="8" customFormat="1" ht="14.25" customHeight="1" x14ac:dyDescent="0.2">
      <c r="A14" s="39" t="s">
        <v>130</v>
      </c>
      <c r="B14" s="22">
        <v>6</v>
      </c>
      <c r="C14" s="21" t="s">
        <v>118</v>
      </c>
    </row>
    <row r="15" spans="1:4" s="8" customFormat="1" ht="14.25" customHeight="1" x14ac:dyDescent="0.2">
      <c r="A15" s="39" t="s">
        <v>131</v>
      </c>
      <c r="B15" s="22">
        <v>7</v>
      </c>
      <c r="C15" s="21" t="s">
        <v>118</v>
      </c>
    </row>
    <row r="16" spans="1:4" s="8" customFormat="1" ht="14.25" customHeight="1" x14ac:dyDescent="0.2">
      <c r="A16" s="39" t="s">
        <v>132</v>
      </c>
      <c r="B16" s="22">
        <v>104</v>
      </c>
      <c r="C16" s="21">
        <v>36</v>
      </c>
    </row>
    <row r="17" spans="1:3" s="8" customFormat="1" ht="14.25" customHeight="1" x14ac:dyDescent="0.2">
      <c r="A17" s="39" t="s">
        <v>133</v>
      </c>
      <c r="B17" s="22">
        <v>86</v>
      </c>
      <c r="C17" s="21">
        <v>19</v>
      </c>
    </row>
    <row r="18" spans="1:3" s="8" customFormat="1" ht="14.25" customHeight="1" x14ac:dyDescent="0.2">
      <c r="A18" s="39" t="s">
        <v>134</v>
      </c>
      <c r="B18" s="22" t="s">
        <v>118</v>
      </c>
      <c r="C18" s="21" t="s">
        <v>118</v>
      </c>
    </row>
    <row r="19" spans="1:3" s="8" customFormat="1" ht="14.25" customHeight="1" x14ac:dyDescent="0.2">
      <c r="A19" s="39" t="s">
        <v>135</v>
      </c>
      <c r="B19" s="22">
        <v>37</v>
      </c>
      <c r="C19" s="21">
        <v>10</v>
      </c>
    </row>
    <row r="20" spans="1:3" s="8" customFormat="1" ht="14.25" customHeight="1" x14ac:dyDescent="0.2">
      <c r="A20" s="51" t="s">
        <v>136</v>
      </c>
      <c r="B20" s="22" t="s">
        <v>118</v>
      </c>
      <c r="C20" s="21" t="s">
        <v>118</v>
      </c>
    </row>
    <row r="21" spans="1:3" s="8" customFormat="1" ht="14.25" customHeight="1" x14ac:dyDescent="0.2">
      <c r="A21" s="51" t="s">
        <v>137</v>
      </c>
      <c r="B21" s="22" t="s">
        <v>118</v>
      </c>
      <c r="C21" s="21" t="s">
        <v>118</v>
      </c>
    </row>
    <row r="22" spans="1:3" s="8" customFormat="1" ht="14.25" customHeight="1" x14ac:dyDescent="0.2">
      <c r="A22" s="39" t="s">
        <v>138</v>
      </c>
      <c r="B22" s="22" t="s">
        <v>118</v>
      </c>
      <c r="C22" s="21" t="s">
        <v>118</v>
      </c>
    </row>
    <row r="23" spans="1:3" s="8" customFormat="1" ht="14.25" customHeight="1" x14ac:dyDescent="0.2">
      <c r="A23" s="39" t="s">
        <v>139</v>
      </c>
      <c r="B23" s="22">
        <v>158</v>
      </c>
      <c r="C23" s="21">
        <v>42</v>
      </c>
    </row>
    <row r="24" spans="1:3" x14ac:dyDescent="0.2">
      <c r="A24" s="15" t="s">
        <v>140</v>
      </c>
      <c r="B24" s="24">
        <v>1148</v>
      </c>
      <c r="C24" s="23">
        <v>681</v>
      </c>
    </row>
    <row r="25" spans="1:3" x14ac:dyDescent="0.2">
      <c r="A25" s="15" t="s">
        <v>146</v>
      </c>
      <c r="B25" s="20">
        <v>616</v>
      </c>
      <c r="C25" s="19">
        <v>316</v>
      </c>
    </row>
    <row r="26" spans="1:3" x14ac:dyDescent="0.2">
      <c r="A26" s="37" t="s">
        <v>141</v>
      </c>
      <c r="B26" s="22">
        <v>369</v>
      </c>
      <c r="C26" s="21">
        <v>176</v>
      </c>
    </row>
    <row r="27" spans="1:3" x14ac:dyDescent="0.2">
      <c r="A27" s="37" t="s">
        <v>142</v>
      </c>
      <c r="B27" s="22">
        <v>56</v>
      </c>
      <c r="C27" s="21">
        <v>29</v>
      </c>
    </row>
    <row r="28" spans="1:3" x14ac:dyDescent="0.2">
      <c r="A28" s="37" t="s">
        <v>143</v>
      </c>
      <c r="B28" s="22">
        <v>129</v>
      </c>
      <c r="C28" s="21">
        <v>89</v>
      </c>
    </row>
    <row r="29" spans="1:3" x14ac:dyDescent="0.2">
      <c r="A29" s="37" t="s">
        <v>144</v>
      </c>
      <c r="B29" s="22">
        <v>5</v>
      </c>
      <c r="C29" s="21">
        <v>3</v>
      </c>
    </row>
    <row r="30" spans="1:3" x14ac:dyDescent="0.2">
      <c r="A30" s="37" t="s">
        <v>145</v>
      </c>
      <c r="B30" s="22">
        <v>57</v>
      </c>
      <c r="C30" s="21">
        <v>19</v>
      </c>
    </row>
    <row r="31" spans="1:3" x14ac:dyDescent="0.2">
      <c r="A31" s="15" t="s">
        <v>147</v>
      </c>
      <c r="B31" s="20">
        <v>465</v>
      </c>
      <c r="C31" s="19">
        <v>221</v>
      </c>
    </row>
    <row r="32" spans="1:3" x14ac:dyDescent="0.2">
      <c r="A32" s="37" t="s">
        <v>148</v>
      </c>
      <c r="B32" s="22">
        <v>59</v>
      </c>
      <c r="C32" s="21">
        <v>37</v>
      </c>
    </row>
    <row r="33" spans="1:3" x14ac:dyDescent="0.2">
      <c r="A33" s="37" t="s">
        <v>149</v>
      </c>
      <c r="B33" s="22">
        <v>50</v>
      </c>
      <c r="C33" s="21">
        <v>13</v>
      </c>
    </row>
    <row r="34" spans="1:3" x14ac:dyDescent="0.2">
      <c r="A34" s="37" t="s">
        <v>150</v>
      </c>
      <c r="B34" s="22">
        <v>6</v>
      </c>
      <c r="C34" s="21">
        <v>2</v>
      </c>
    </row>
    <row r="35" spans="1:3" x14ac:dyDescent="0.2">
      <c r="A35" s="37" t="s">
        <v>151</v>
      </c>
      <c r="B35" s="22">
        <v>194</v>
      </c>
      <c r="C35" s="21">
        <v>99</v>
      </c>
    </row>
    <row r="36" spans="1:3" x14ac:dyDescent="0.2">
      <c r="A36" s="37" t="s">
        <v>152</v>
      </c>
      <c r="B36" s="22">
        <v>78</v>
      </c>
      <c r="C36" s="21">
        <v>36</v>
      </c>
    </row>
    <row r="37" spans="1:3" x14ac:dyDescent="0.2">
      <c r="A37" s="37" t="s">
        <v>153</v>
      </c>
      <c r="B37" s="22">
        <v>35</v>
      </c>
      <c r="C37" s="21">
        <v>11</v>
      </c>
    </row>
    <row r="38" spans="1:3" x14ac:dyDescent="0.2">
      <c r="A38" s="37" t="s">
        <v>154</v>
      </c>
      <c r="B38" s="22">
        <v>11</v>
      </c>
      <c r="C38" s="21">
        <v>4</v>
      </c>
    </row>
    <row r="39" spans="1:3" x14ac:dyDescent="0.2">
      <c r="A39" s="37" t="s">
        <v>155</v>
      </c>
      <c r="B39" s="22">
        <v>18</v>
      </c>
      <c r="C39" s="21">
        <v>15</v>
      </c>
    </row>
    <row r="40" spans="1:3" x14ac:dyDescent="0.2">
      <c r="A40" s="37" t="s">
        <v>156</v>
      </c>
      <c r="B40" s="22">
        <v>14</v>
      </c>
      <c r="C40" s="21">
        <v>4</v>
      </c>
    </row>
    <row r="41" spans="1:3" x14ac:dyDescent="0.2">
      <c r="A41" s="15" t="s">
        <v>157</v>
      </c>
      <c r="B41" s="24">
        <v>1622</v>
      </c>
      <c r="C41" s="23">
        <v>730</v>
      </c>
    </row>
    <row r="42" spans="1:3" x14ac:dyDescent="0.2">
      <c r="A42" s="37" t="s">
        <v>158</v>
      </c>
      <c r="B42" s="22">
        <v>761</v>
      </c>
      <c r="C42" s="21">
        <v>329</v>
      </c>
    </row>
    <row r="43" spans="1:3" x14ac:dyDescent="0.2">
      <c r="A43" s="37" t="s">
        <v>159</v>
      </c>
      <c r="B43" s="22">
        <v>104</v>
      </c>
      <c r="C43" s="21">
        <v>44</v>
      </c>
    </row>
    <row r="44" spans="1:3" x14ac:dyDescent="0.2">
      <c r="A44" s="37" t="s">
        <v>160</v>
      </c>
      <c r="B44" s="22">
        <v>168</v>
      </c>
      <c r="C44" s="21">
        <v>34</v>
      </c>
    </row>
    <row r="45" spans="1:3" x14ac:dyDescent="0.2">
      <c r="A45" s="37" t="s">
        <v>161</v>
      </c>
      <c r="B45" s="22">
        <v>159</v>
      </c>
      <c r="C45" s="21">
        <v>89</v>
      </c>
    </row>
    <row r="46" spans="1:3" x14ac:dyDescent="0.2">
      <c r="A46" s="37" t="s">
        <v>162</v>
      </c>
      <c r="B46" s="22">
        <v>430</v>
      </c>
      <c r="C46" s="21">
        <v>234</v>
      </c>
    </row>
    <row r="47" spans="1:3" x14ac:dyDescent="0.2">
      <c r="A47" s="52" t="s">
        <v>6</v>
      </c>
      <c r="B47" s="29">
        <v>11080</v>
      </c>
      <c r="C47" s="29">
        <v>4484</v>
      </c>
    </row>
  </sheetData>
  <hyperlinks>
    <hyperlink ref="D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"/>
  <sheetViews>
    <sheetView showGridLines="0" zoomScaleNormal="100" zoomScaleSheetLayoutView="100" workbookViewId="0">
      <selection sqref="A1:E1"/>
    </sheetView>
  </sheetViews>
  <sheetFormatPr defaultRowHeight="12.75" x14ac:dyDescent="0.2"/>
  <cols>
    <col min="1" max="1" width="33.85546875" customWidth="1"/>
    <col min="2" max="5" width="12" customWidth="1"/>
  </cols>
  <sheetData>
    <row r="1" spans="1:9" ht="28.5" customHeight="1" x14ac:dyDescent="0.2">
      <c r="A1" s="77" t="s">
        <v>181</v>
      </c>
      <c r="B1" s="77"/>
      <c r="C1" s="77"/>
      <c r="D1" s="77"/>
      <c r="E1" s="77"/>
      <c r="F1" s="33" t="s">
        <v>37</v>
      </c>
      <c r="I1" s="17"/>
    </row>
    <row r="2" spans="1:9" s="5" customFormat="1" ht="15" customHeight="1" x14ac:dyDescent="0.2">
      <c r="A2" s="2"/>
      <c r="B2" s="3"/>
      <c r="C2" s="3"/>
      <c r="D2" s="4"/>
      <c r="E2" s="28" t="s">
        <v>163</v>
      </c>
    </row>
    <row r="3" spans="1:9" ht="27.75" customHeight="1" x14ac:dyDescent="0.2">
      <c r="A3" s="34"/>
      <c r="B3" s="31" t="s">
        <v>165</v>
      </c>
      <c r="C3" s="32" t="s">
        <v>119</v>
      </c>
      <c r="D3" s="31" t="s">
        <v>166</v>
      </c>
      <c r="E3" s="31" t="s">
        <v>119</v>
      </c>
    </row>
    <row r="4" spans="1:9" x14ac:dyDescent="0.2">
      <c r="A4" s="35" t="s">
        <v>6</v>
      </c>
      <c r="B4" s="6">
        <v>27325</v>
      </c>
      <c r="C4" s="14">
        <v>9759</v>
      </c>
      <c r="D4" s="6">
        <v>2490</v>
      </c>
      <c r="E4" s="6">
        <v>1075</v>
      </c>
    </row>
    <row r="5" spans="1:9" x14ac:dyDescent="0.2">
      <c r="A5" s="15" t="s">
        <v>79</v>
      </c>
      <c r="B5" s="10"/>
      <c r="C5" s="15"/>
      <c r="D5" s="10"/>
      <c r="E5" s="10"/>
    </row>
    <row r="6" spans="1:9" x14ac:dyDescent="0.2">
      <c r="A6" s="39" t="s">
        <v>8</v>
      </c>
      <c r="B6" s="7">
        <v>24510</v>
      </c>
      <c r="C6" s="16">
        <v>8493</v>
      </c>
      <c r="D6" s="7">
        <v>2274</v>
      </c>
      <c r="E6" s="7">
        <v>967</v>
      </c>
    </row>
    <row r="7" spans="1:9" x14ac:dyDescent="0.2">
      <c r="A7" s="39" t="s">
        <v>9</v>
      </c>
      <c r="B7" s="7">
        <v>2268</v>
      </c>
      <c r="C7" s="16">
        <v>1047</v>
      </c>
      <c r="D7" s="7">
        <v>184</v>
      </c>
      <c r="E7" s="7">
        <v>93</v>
      </c>
    </row>
    <row r="8" spans="1:9" x14ac:dyDescent="0.2">
      <c r="A8" s="39" t="s">
        <v>10</v>
      </c>
      <c r="B8" s="7">
        <v>547</v>
      </c>
      <c r="C8" s="16">
        <v>219</v>
      </c>
      <c r="D8" s="7">
        <v>32</v>
      </c>
      <c r="E8" s="7">
        <v>15</v>
      </c>
    </row>
    <row r="9" spans="1:9" x14ac:dyDescent="0.2">
      <c r="A9" s="15" t="s">
        <v>169</v>
      </c>
      <c r="B9" s="10"/>
      <c r="C9" s="15"/>
      <c r="D9" s="10"/>
      <c r="E9" s="10"/>
    </row>
    <row r="10" spans="1:9" x14ac:dyDescent="0.2">
      <c r="A10" s="36" t="s">
        <v>11</v>
      </c>
      <c r="B10" s="7">
        <v>5973</v>
      </c>
      <c r="C10" s="16">
        <v>1576</v>
      </c>
      <c r="D10" s="7">
        <v>658</v>
      </c>
      <c r="E10" s="7">
        <v>235</v>
      </c>
    </row>
    <row r="11" spans="1:9" x14ac:dyDescent="0.2">
      <c r="A11" s="36" t="s">
        <v>12</v>
      </c>
      <c r="B11" s="7">
        <v>6710</v>
      </c>
      <c r="C11" s="16">
        <v>1696</v>
      </c>
      <c r="D11" s="7">
        <v>443</v>
      </c>
      <c r="E11" s="7">
        <v>147</v>
      </c>
    </row>
    <row r="12" spans="1:9" x14ac:dyDescent="0.2">
      <c r="A12" s="36" t="s">
        <v>13</v>
      </c>
      <c r="B12" s="7">
        <v>6308</v>
      </c>
      <c r="C12" s="16">
        <v>2858</v>
      </c>
      <c r="D12" s="7">
        <v>676</v>
      </c>
      <c r="E12" s="7">
        <v>358</v>
      </c>
    </row>
    <row r="13" spans="1:9" x14ac:dyDescent="0.2">
      <c r="A13" s="36" t="s">
        <v>14</v>
      </c>
      <c r="B13" s="7">
        <v>1521</v>
      </c>
      <c r="C13" s="16">
        <v>656</v>
      </c>
      <c r="D13" s="7">
        <v>161</v>
      </c>
      <c r="E13" s="7">
        <v>79</v>
      </c>
    </row>
    <row r="14" spans="1:9" x14ac:dyDescent="0.2">
      <c r="A14" s="36" t="s">
        <v>15</v>
      </c>
      <c r="B14" s="7">
        <v>4654</v>
      </c>
      <c r="C14" s="16">
        <v>2094</v>
      </c>
      <c r="D14" s="7">
        <v>377</v>
      </c>
      <c r="E14" s="7">
        <v>171</v>
      </c>
    </row>
    <row r="15" spans="1:9" x14ac:dyDescent="0.2">
      <c r="A15" s="36" t="s">
        <v>16</v>
      </c>
      <c r="B15" s="7">
        <v>2159</v>
      </c>
      <c r="C15" s="16">
        <v>879</v>
      </c>
      <c r="D15" s="7">
        <v>175</v>
      </c>
      <c r="E15" s="7">
        <v>85</v>
      </c>
    </row>
    <row r="16" spans="1:9" x14ac:dyDescent="0.2">
      <c r="A16" s="15" t="s">
        <v>175</v>
      </c>
      <c r="B16" s="10"/>
      <c r="C16" s="15"/>
      <c r="D16" s="10"/>
      <c r="E16" s="10"/>
    </row>
    <row r="17" spans="1:5" x14ac:dyDescent="0.2">
      <c r="A17" s="37" t="s">
        <v>17</v>
      </c>
      <c r="B17" s="21">
        <v>10086</v>
      </c>
      <c r="C17" s="22">
        <v>3495</v>
      </c>
      <c r="D17" s="21">
        <v>875</v>
      </c>
      <c r="E17" s="21">
        <v>341</v>
      </c>
    </row>
    <row r="18" spans="1:5" x14ac:dyDescent="0.2">
      <c r="A18" s="37" t="s">
        <v>18</v>
      </c>
      <c r="B18" s="21">
        <v>314</v>
      </c>
      <c r="C18" s="22">
        <v>82</v>
      </c>
      <c r="D18" s="21">
        <v>17</v>
      </c>
      <c r="E18" s="21">
        <v>7</v>
      </c>
    </row>
    <row r="19" spans="1:5" x14ac:dyDescent="0.2">
      <c r="A19" s="37" t="s">
        <v>19</v>
      </c>
      <c r="B19" s="21">
        <v>815</v>
      </c>
      <c r="C19" s="22">
        <v>316</v>
      </c>
      <c r="D19" s="21">
        <v>101</v>
      </c>
      <c r="E19" s="21">
        <v>55</v>
      </c>
    </row>
    <row r="20" spans="1:5" x14ac:dyDescent="0.2">
      <c r="A20" s="37" t="s">
        <v>20</v>
      </c>
      <c r="B20" s="21">
        <v>1742</v>
      </c>
      <c r="C20" s="22">
        <v>496</v>
      </c>
      <c r="D20" s="21">
        <v>114</v>
      </c>
      <c r="E20" s="21">
        <v>42</v>
      </c>
    </row>
    <row r="21" spans="1:5" x14ac:dyDescent="0.2">
      <c r="A21" s="37" t="s">
        <v>21</v>
      </c>
      <c r="B21" s="21" t="s">
        <v>118</v>
      </c>
      <c r="C21" s="22" t="s">
        <v>118</v>
      </c>
      <c r="D21" s="21" t="s">
        <v>118</v>
      </c>
      <c r="E21" s="21" t="s">
        <v>118</v>
      </c>
    </row>
    <row r="22" spans="1:5" x14ac:dyDescent="0.2">
      <c r="A22" s="37" t="s">
        <v>22</v>
      </c>
      <c r="B22" s="21">
        <v>536</v>
      </c>
      <c r="C22" s="22">
        <v>206</v>
      </c>
      <c r="D22" s="21">
        <v>35</v>
      </c>
      <c r="E22" s="21">
        <v>21</v>
      </c>
    </row>
    <row r="23" spans="1:5" x14ac:dyDescent="0.2">
      <c r="A23" s="37" t="s">
        <v>23</v>
      </c>
      <c r="B23" s="21">
        <v>677</v>
      </c>
      <c r="C23" s="22">
        <v>238</v>
      </c>
      <c r="D23" s="21">
        <v>54</v>
      </c>
      <c r="E23" s="21">
        <v>14</v>
      </c>
    </row>
    <row r="24" spans="1:5" x14ac:dyDescent="0.2">
      <c r="A24" s="37" t="s">
        <v>24</v>
      </c>
      <c r="B24" s="21">
        <v>1158</v>
      </c>
      <c r="C24" s="22">
        <v>468</v>
      </c>
      <c r="D24" s="21">
        <v>170</v>
      </c>
      <c r="E24" s="21">
        <v>79</v>
      </c>
    </row>
    <row r="25" spans="1:5" x14ac:dyDescent="0.2">
      <c r="A25" s="37" t="s">
        <v>25</v>
      </c>
      <c r="B25" s="21">
        <v>716</v>
      </c>
      <c r="C25" s="22">
        <v>268</v>
      </c>
      <c r="D25" s="21">
        <v>47</v>
      </c>
      <c r="E25" s="21">
        <v>21</v>
      </c>
    </row>
    <row r="26" spans="1:5" x14ac:dyDescent="0.2">
      <c r="A26" s="37" t="s">
        <v>26</v>
      </c>
      <c r="B26" s="21">
        <v>14</v>
      </c>
      <c r="C26" s="22">
        <v>5</v>
      </c>
      <c r="D26" s="21" t="s">
        <v>118</v>
      </c>
      <c r="E26" s="21" t="s">
        <v>118</v>
      </c>
    </row>
    <row r="27" spans="1:5" x14ac:dyDescent="0.2">
      <c r="A27" s="37" t="s">
        <v>27</v>
      </c>
      <c r="B27" s="21">
        <v>5935</v>
      </c>
      <c r="C27" s="22">
        <v>2054</v>
      </c>
      <c r="D27" s="21">
        <v>522</v>
      </c>
      <c r="E27" s="21">
        <v>242</v>
      </c>
    </row>
    <row r="28" spans="1:5" x14ac:dyDescent="0.2">
      <c r="A28" s="37" t="s">
        <v>28</v>
      </c>
      <c r="B28" s="21">
        <v>2047</v>
      </c>
      <c r="C28" s="22">
        <v>944</v>
      </c>
      <c r="D28" s="21">
        <v>261</v>
      </c>
      <c r="E28" s="21">
        <v>120</v>
      </c>
    </row>
    <row r="29" spans="1:5" x14ac:dyDescent="0.2">
      <c r="A29" s="37" t="s">
        <v>29</v>
      </c>
      <c r="B29" s="21">
        <v>579</v>
      </c>
      <c r="C29" s="22">
        <v>232</v>
      </c>
      <c r="D29" s="21">
        <v>32</v>
      </c>
      <c r="E29" s="21">
        <v>16</v>
      </c>
    </row>
    <row r="30" spans="1:5" x14ac:dyDescent="0.2">
      <c r="A30" s="38" t="s">
        <v>30</v>
      </c>
      <c r="B30" s="25">
        <v>2706</v>
      </c>
      <c r="C30" s="26">
        <v>955</v>
      </c>
      <c r="D30" s="25">
        <v>262</v>
      </c>
      <c r="E30" s="25">
        <v>117</v>
      </c>
    </row>
  </sheetData>
  <mergeCells count="1">
    <mergeCell ref="A1:E1"/>
  </mergeCells>
  <hyperlinks>
    <hyperlink ref="F1" location="obsah!A1" display="Obsah"/>
  </hyperlinks>
  <pageMargins left="0.7" right="0.7" top="0.78740157499999996" bottom="0.78740157499999996" header="0.3" footer="0.3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1"/>
  <sheetViews>
    <sheetView showGridLines="0" zoomScaleNormal="100" zoomScaleSheetLayoutView="100" workbookViewId="0"/>
  </sheetViews>
  <sheetFormatPr defaultRowHeight="12.75" x14ac:dyDescent="0.2"/>
  <cols>
    <col min="1" max="1" width="33.85546875" customWidth="1"/>
    <col min="2" max="13" width="9.140625" customWidth="1"/>
  </cols>
  <sheetData>
    <row r="1" spans="1:14" ht="22.5" customHeight="1" x14ac:dyDescent="0.2">
      <c r="A1" s="11" t="s">
        <v>182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3" t="s">
        <v>37</v>
      </c>
    </row>
    <row r="2" spans="1:14" s="5" customFormat="1" ht="15" customHeight="1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28" t="s">
        <v>163</v>
      </c>
    </row>
    <row r="3" spans="1:14" s="5" customFormat="1" ht="15" customHeight="1" x14ac:dyDescent="0.2">
      <c r="A3" s="46"/>
      <c r="B3" s="78" t="s">
        <v>165</v>
      </c>
      <c r="C3" s="78"/>
      <c r="D3" s="78"/>
      <c r="E3" s="78"/>
      <c r="F3" s="78"/>
      <c r="G3" s="79"/>
      <c r="H3" s="78" t="s">
        <v>119</v>
      </c>
      <c r="I3" s="78"/>
      <c r="J3" s="78"/>
      <c r="K3" s="78"/>
      <c r="L3" s="78"/>
      <c r="M3" s="79"/>
    </row>
    <row r="4" spans="1:14" ht="12.75" customHeight="1" x14ac:dyDescent="0.2">
      <c r="A4" s="47"/>
      <c r="B4" s="45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2" t="s">
        <v>5</v>
      </c>
      <c r="H4" s="43" t="s">
        <v>0</v>
      </c>
      <c r="I4" s="44" t="s">
        <v>1</v>
      </c>
      <c r="J4" s="44" t="s">
        <v>2</v>
      </c>
      <c r="K4" s="44" t="s">
        <v>3</v>
      </c>
      <c r="L4" s="44" t="s">
        <v>4</v>
      </c>
      <c r="M4" s="44" t="s">
        <v>5</v>
      </c>
    </row>
    <row r="5" spans="1:14" x14ac:dyDescent="0.2">
      <c r="A5" s="35" t="s">
        <v>6</v>
      </c>
      <c r="B5" s="6">
        <v>259</v>
      </c>
      <c r="C5" s="6">
        <v>6176</v>
      </c>
      <c r="D5" s="6">
        <v>9084</v>
      </c>
      <c r="E5" s="6">
        <v>5612</v>
      </c>
      <c r="F5" s="6">
        <v>3554</v>
      </c>
      <c r="G5" s="14">
        <v>2640</v>
      </c>
      <c r="H5" s="6">
        <v>128</v>
      </c>
      <c r="I5" s="6">
        <v>2542</v>
      </c>
      <c r="J5" s="6">
        <v>3194</v>
      </c>
      <c r="K5" s="6">
        <v>1991</v>
      </c>
      <c r="L5" s="6">
        <v>1311</v>
      </c>
      <c r="M5" s="6">
        <v>593</v>
      </c>
    </row>
    <row r="6" spans="1:14" x14ac:dyDescent="0.2">
      <c r="A6" s="15" t="s">
        <v>79</v>
      </c>
      <c r="B6" s="10"/>
      <c r="C6" s="10"/>
      <c r="D6" s="10"/>
      <c r="E6" s="10"/>
      <c r="F6" s="10"/>
      <c r="G6" s="15"/>
      <c r="H6" s="10"/>
      <c r="I6" s="10"/>
      <c r="J6" s="10"/>
      <c r="K6" s="10"/>
      <c r="L6" s="10"/>
      <c r="M6" s="10"/>
    </row>
    <row r="7" spans="1:14" x14ac:dyDescent="0.2">
      <c r="A7" s="39" t="s">
        <v>8</v>
      </c>
      <c r="B7" s="7">
        <v>245</v>
      </c>
      <c r="C7" s="7">
        <v>5536</v>
      </c>
      <c r="D7" s="7">
        <v>8265</v>
      </c>
      <c r="E7" s="7">
        <v>4911</v>
      </c>
      <c r="F7" s="7">
        <v>3134</v>
      </c>
      <c r="G7" s="16">
        <v>2419</v>
      </c>
      <c r="H7" s="7">
        <v>120</v>
      </c>
      <c r="I7" s="7">
        <v>2166</v>
      </c>
      <c r="J7" s="7">
        <v>2833</v>
      </c>
      <c r="K7" s="7">
        <v>1702</v>
      </c>
      <c r="L7" s="7">
        <v>1134</v>
      </c>
      <c r="M7" s="7">
        <v>538</v>
      </c>
    </row>
    <row r="8" spans="1:14" x14ac:dyDescent="0.2">
      <c r="A8" s="39" t="s">
        <v>9</v>
      </c>
      <c r="B8" s="7">
        <v>14</v>
      </c>
      <c r="C8" s="7">
        <v>595</v>
      </c>
      <c r="D8" s="7">
        <v>660</v>
      </c>
      <c r="E8" s="7">
        <v>541</v>
      </c>
      <c r="F8" s="7">
        <v>312</v>
      </c>
      <c r="G8" s="16">
        <v>146</v>
      </c>
      <c r="H8" s="7">
        <v>8</v>
      </c>
      <c r="I8" s="7">
        <v>358</v>
      </c>
      <c r="J8" s="7">
        <v>288</v>
      </c>
      <c r="K8" s="7">
        <v>230</v>
      </c>
      <c r="L8" s="7">
        <v>129</v>
      </c>
      <c r="M8" s="7">
        <v>34</v>
      </c>
    </row>
    <row r="9" spans="1:14" x14ac:dyDescent="0.2">
      <c r="A9" s="39" t="s">
        <v>10</v>
      </c>
      <c r="B9" s="21" t="s">
        <v>118</v>
      </c>
      <c r="C9" s="7">
        <v>45</v>
      </c>
      <c r="D9" s="7">
        <v>159</v>
      </c>
      <c r="E9" s="7">
        <v>160</v>
      </c>
      <c r="F9" s="7">
        <v>108</v>
      </c>
      <c r="G9" s="16">
        <v>75</v>
      </c>
      <c r="H9" s="21" t="s">
        <v>118</v>
      </c>
      <c r="I9" s="7">
        <v>18</v>
      </c>
      <c r="J9" s="7">
        <v>73</v>
      </c>
      <c r="K9" s="7">
        <v>59</v>
      </c>
      <c r="L9" s="7">
        <v>48</v>
      </c>
      <c r="M9" s="7">
        <v>21</v>
      </c>
    </row>
    <row r="10" spans="1:14" x14ac:dyDescent="0.2">
      <c r="A10" s="15" t="s">
        <v>169</v>
      </c>
      <c r="B10" s="10"/>
      <c r="C10" s="10"/>
      <c r="D10" s="10"/>
      <c r="E10" s="10"/>
      <c r="F10" s="10"/>
      <c r="G10" s="15"/>
      <c r="H10" s="10"/>
      <c r="I10" s="10"/>
      <c r="J10" s="10"/>
      <c r="K10" s="10"/>
      <c r="L10" s="10"/>
      <c r="M10" s="10"/>
    </row>
    <row r="11" spans="1:14" x14ac:dyDescent="0.2">
      <c r="A11" s="36" t="s">
        <v>11</v>
      </c>
      <c r="B11" s="7">
        <v>107</v>
      </c>
      <c r="C11" s="7">
        <v>1534</v>
      </c>
      <c r="D11" s="7">
        <v>2042</v>
      </c>
      <c r="E11" s="7">
        <v>1120</v>
      </c>
      <c r="F11" s="7">
        <v>687</v>
      </c>
      <c r="G11" s="16">
        <v>483</v>
      </c>
      <c r="H11" s="7">
        <v>47</v>
      </c>
      <c r="I11" s="7">
        <v>503</v>
      </c>
      <c r="J11" s="7">
        <v>518</v>
      </c>
      <c r="K11" s="7">
        <v>264</v>
      </c>
      <c r="L11" s="7">
        <v>158</v>
      </c>
      <c r="M11" s="7">
        <v>86</v>
      </c>
    </row>
    <row r="12" spans="1:14" x14ac:dyDescent="0.2">
      <c r="A12" s="36" t="s">
        <v>12</v>
      </c>
      <c r="B12" s="21">
        <v>66</v>
      </c>
      <c r="C12" s="7">
        <v>1805</v>
      </c>
      <c r="D12" s="7">
        <v>2270</v>
      </c>
      <c r="E12" s="7">
        <v>1094</v>
      </c>
      <c r="F12" s="7">
        <v>754</v>
      </c>
      <c r="G12" s="16">
        <v>721</v>
      </c>
      <c r="H12" s="21">
        <v>26</v>
      </c>
      <c r="I12" s="7">
        <v>498</v>
      </c>
      <c r="J12" s="7">
        <v>571</v>
      </c>
      <c r="K12" s="7">
        <v>291</v>
      </c>
      <c r="L12" s="7">
        <v>217</v>
      </c>
      <c r="M12" s="21">
        <v>93</v>
      </c>
    </row>
    <row r="13" spans="1:14" x14ac:dyDescent="0.2">
      <c r="A13" s="36" t="s">
        <v>13</v>
      </c>
      <c r="B13" s="7">
        <v>38</v>
      </c>
      <c r="C13" s="7">
        <v>1554</v>
      </c>
      <c r="D13" s="7">
        <v>1844</v>
      </c>
      <c r="E13" s="7">
        <v>1494</v>
      </c>
      <c r="F13" s="7">
        <v>876</v>
      </c>
      <c r="G13" s="16">
        <v>502</v>
      </c>
      <c r="H13" s="7">
        <v>24</v>
      </c>
      <c r="I13" s="7">
        <v>890</v>
      </c>
      <c r="J13" s="7">
        <v>831</v>
      </c>
      <c r="K13" s="7">
        <v>625</v>
      </c>
      <c r="L13" s="7">
        <v>348</v>
      </c>
      <c r="M13" s="7">
        <v>140</v>
      </c>
    </row>
    <row r="14" spans="1:14" x14ac:dyDescent="0.2">
      <c r="A14" s="36" t="s">
        <v>14</v>
      </c>
      <c r="B14" s="7">
        <v>6</v>
      </c>
      <c r="C14" s="7">
        <v>417</v>
      </c>
      <c r="D14" s="7">
        <v>517</v>
      </c>
      <c r="E14" s="7">
        <v>277</v>
      </c>
      <c r="F14" s="7">
        <v>169</v>
      </c>
      <c r="G14" s="16">
        <v>135</v>
      </c>
      <c r="H14" s="7">
        <v>3</v>
      </c>
      <c r="I14" s="7">
        <v>245</v>
      </c>
      <c r="J14" s="7">
        <v>209</v>
      </c>
      <c r="K14" s="7">
        <v>93</v>
      </c>
      <c r="L14" s="7">
        <v>77</v>
      </c>
      <c r="M14" s="7">
        <v>29</v>
      </c>
    </row>
    <row r="15" spans="1:14" x14ac:dyDescent="0.2">
      <c r="A15" s="36" t="s">
        <v>15</v>
      </c>
      <c r="B15" s="7">
        <v>36</v>
      </c>
      <c r="C15" s="7">
        <v>595</v>
      </c>
      <c r="D15" s="7">
        <v>1626</v>
      </c>
      <c r="E15" s="7">
        <v>1064</v>
      </c>
      <c r="F15" s="7">
        <v>757</v>
      </c>
      <c r="G15" s="16">
        <v>576</v>
      </c>
      <c r="H15" s="7">
        <v>26</v>
      </c>
      <c r="I15" s="7">
        <v>274</v>
      </c>
      <c r="J15" s="7">
        <v>731</v>
      </c>
      <c r="K15" s="7">
        <v>491</v>
      </c>
      <c r="L15" s="7">
        <v>387</v>
      </c>
      <c r="M15" s="7">
        <v>185</v>
      </c>
    </row>
    <row r="16" spans="1:14" x14ac:dyDescent="0.2">
      <c r="A16" s="36" t="s">
        <v>16</v>
      </c>
      <c r="B16" s="7">
        <v>6</v>
      </c>
      <c r="C16" s="7">
        <v>271</v>
      </c>
      <c r="D16" s="7">
        <v>785</v>
      </c>
      <c r="E16" s="7">
        <v>563</v>
      </c>
      <c r="F16" s="7">
        <v>311</v>
      </c>
      <c r="G16" s="16">
        <v>223</v>
      </c>
      <c r="H16" s="7">
        <v>2</v>
      </c>
      <c r="I16" s="7">
        <v>132</v>
      </c>
      <c r="J16" s="7">
        <v>334</v>
      </c>
      <c r="K16" s="7">
        <v>227</v>
      </c>
      <c r="L16" s="7">
        <v>124</v>
      </c>
      <c r="M16" s="7">
        <v>60</v>
      </c>
    </row>
    <row r="17" spans="1:13" x14ac:dyDescent="0.2">
      <c r="A17" s="15" t="s">
        <v>175</v>
      </c>
      <c r="B17" s="10"/>
      <c r="C17" s="10"/>
      <c r="D17" s="10"/>
      <c r="E17" s="10"/>
      <c r="F17" s="10"/>
      <c r="G17" s="15"/>
      <c r="H17" s="10"/>
      <c r="I17" s="10"/>
      <c r="J17" s="10"/>
      <c r="K17" s="10"/>
      <c r="L17" s="10"/>
      <c r="M17" s="10"/>
    </row>
    <row r="18" spans="1:13" x14ac:dyDescent="0.2">
      <c r="A18" s="37" t="s">
        <v>17</v>
      </c>
      <c r="B18" s="21">
        <v>139</v>
      </c>
      <c r="C18" s="21">
        <v>2431</v>
      </c>
      <c r="D18" s="21">
        <v>3209</v>
      </c>
      <c r="E18" s="21">
        <v>1977</v>
      </c>
      <c r="F18" s="21">
        <v>1333</v>
      </c>
      <c r="G18" s="22">
        <v>997</v>
      </c>
      <c r="H18" s="21">
        <v>72</v>
      </c>
      <c r="I18" s="21">
        <v>1025</v>
      </c>
      <c r="J18" s="21">
        <v>1032</v>
      </c>
      <c r="K18" s="21">
        <v>694</v>
      </c>
      <c r="L18" s="21">
        <v>445</v>
      </c>
      <c r="M18" s="21">
        <v>227</v>
      </c>
    </row>
    <row r="19" spans="1:13" x14ac:dyDescent="0.2">
      <c r="A19" s="37" t="s">
        <v>18</v>
      </c>
      <c r="B19" s="21">
        <v>3</v>
      </c>
      <c r="C19" s="21">
        <v>122</v>
      </c>
      <c r="D19" s="21">
        <v>93</v>
      </c>
      <c r="E19" s="21">
        <v>39</v>
      </c>
      <c r="F19" s="21">
        <v>26</v>
      </c>
      <c r="G19" s="22">
        <v>31</v>
      </c>
      <c r="H19" s="21">
        <v>1</v>
      </c>
      <c r="I19" s="21">
        <v>31</v>
      </c>
      <c r="J19" s="21">
        <v>25</v>
      </c>
      <c r="K19" s="21">
        <v>8</v>
      </c>
      <c r="L19" s="21">
        <v>7</v>
      </c>
      <c r="M19" s="21">
        <v>10</v>
      </c>
    </row>
    <row r="20" spans="1:13" x14ac:dyDescent="0.2">
      <c r="A20" s="37" t="s">
        <v>19</v>
      </c>
      <c r="B20" s="21">
        <v>32</v>
      </c>
      <c r="C20" s="21">
        <v>173</v>
      </c>
      <c r="D20" s="21">
        <v>249</v>
      </c>
      <c r="E20" s="21">
        <v>201</v>
      </c>
      <c r="F20" s="21">
        <v>95</v>
      </c>
      <c r="G20" s="22">
        <v>65</v>
      </c>
      <c r="H20" s="21">
        <v>16</v>
      </c>
      <c r="I20" s="21">
        <v>84</v>
      </c>
      <c r="J20" s="21">
        <v>91</v>
      </c>
      <c r="K20" s="21">
        <v>68</v>
      </c>
      <c r="L20" s="21">
        <v>38</v>
      </c>
      <c r="M20" s="21">
        <v>19</v>
      </c>
    </row>
    <row r="21" spans="1:13" x14ac:dyDescent="0.2">
      <c r="A21" s="37" t="s">
        <v>20</v>
      </c>
      <c r="B21" s="21">
        <v>6</v>
      </c>
      <c r="C21" s="21">
        <v>404</v>
      </c>
      <c r="D21" s="21">
        <v>585</v>
      </c>
      <c r="E21" s="21">
        <v>328</v>
      </c>
      <c r="F21" s="21">
        <v>205</v>
      </c>
      <c r="G21" s="22">
        <v>214</v>
      </c>
      <c r="H21" s="21">
        <v>3</v>
      </c>
      <c r="I21" s="21">
        <v>118</v>
      </c>
      <c r="J21" s="21">
        <v>165</v>
      </c>
      <c r="K21" s="21">
        <v>95</v>
      </c>
      <c r="L21" s="21">
        <v>73</v>
      </c>
      <c r="M21" s="21">
        <v>42</v>
      </c>
    </row>
    <row r="22" spans="1:13" x14ac:dyDescent="0.2">
      <c r="A22" s="37" t="s">
        <v>21</v>
      </c>
      <c r="B22" s="21" t="s">
        <v>118</v>
      </c>
      <c r="C22" s="21" t="s">
        <v>118</v>
      </c>
      <c r="D22" s="21" t="s">
        <v>118</v>
      </c>
      <c r="E22" s="21" t="s">
        <v>118</v>
      </c>
      <c r="F22" s="21" t="s">
        <v>118</v>
      </c>
      <c r="G22" s="22" t="s">
        <v>118</v>
      </c>
      <c r="H22" s="21" t="s">
        <v>118</v>
      </c>
      <c r="I22" s="21" t="s">
        <v>118</v>
      </c>
      <c r="J22" s="21" t="s">
        <v>118</v>
      </c>
      <c r="K22" s="21" t="s">
        <v>118</v>
      </c>
      <c r="L22" s="21" t="s">
        <v>118</v>
      </c>
      <c r="M22" s="21" t="s">
        <v>118</v>
      </c>
    </row>
    <row r="23" spans="1:13" x14ac:dyDescent="0.2">
      <c r="A23" s="37" t="s">
        <v>22</v>
      </c>
      <c r="B23" s="21">
        <v>4</v>
      </c>
      <c r="C23" s="21">
        <v>88</v>
      </c>
      <c r="D23" s="21">
        <v>159</v>
      </c>
      <c r="E23" s="21">
        <v>125</v>
      </c>
      <c r="F23" s="21">
        <v>96</v>
      </c>
      <c r="G23" s="22">
        <v>64</v>
      </c>
      <c r="H23" s="21">
        <v>4</v>
      </c>
      <c r="I23" s="21">
        <v>42</v>
      </c>
      <c r="J23" s="21">
        <v>54</v>
      </c>
      <c r="K23" s="21">
        <v>53</v>
      </c>
      <c r="L23" s="21">
        <v>36</v>
      </c>
      <c r="M23" s="21">
        <v>17</v>
      </c>
    </row>
    <row r="24" spans="1:13" x14ac:dyDescent="0.2">
      <c r="A24" s="37" t="s">
        <v>23</v>
      </c>
      <c r="B24" s="21" t="s">
        <v>118</v>
      </c>
      <c r="C24" s="21">
        <v>116</v>
      </c>
      <c r="D24" s="21">
        <v>247</v>
      </c>
      <c r="E24" s="21">
        <v>152</v>
      </c>
      <c r="F24" s="21">
        <v>100</v>
      </c>
      <c r="G24" s="22">
        <v>62</v>
      </c>
      <c r="H24" s="21" t="s">
        <v>118</v>
      </c>
      <c r="I24" s="21">
        <v>37</v>
      </c>
      <c r="J24" s="21">
        <v>87</v>
      </c>
      <c r="K24" s="21">
        <v>62</v>
      </c>
      <c r="L24" s="21">
        <v>37</v>
      </c>
      <c r="M24" s="21">
        <v>15</v>
      </c>
    </row>
    <row r="25" spans="1:13" x14ac:dyDescent="0.2">
      <c r="A25" s="37" t="s">
        <v>24</v>
      </c>
      <c r="B25" s="21">
        <v>15</v>
      </c>
      <c r="C25" s="21">
        <v>350</v>
      </c>
      <c r="D25" s="21">
        <v>369</v>
      </c>
      <c r="E25" s="21">
        <v>227</v>
      </c>
      <c r="F25" s="21">
        <v>114</v>
      </c>
      <c r="G25" s="22">
        <v>83</v>
      </c>
      <c r="H25" s="21">
        <v>8</v>
      </c>
      <c r="I25" s="21">
        <v>160</v>
      </c>
      <c r="J25" s="21">
        <v>155</v>
      </c>
      <c r="K25" s="21">
        <v>79</v>
      </c>
      <c r="L25" s="21">
        <v>48</v>
      </c>
      <c r="M25" s="21">
        <v>18</v>
      </c>
    </row>
    <row r="26" spans="1:13" x14ac:dyDescent="0.2">
      <c r="A26" s="37" t="s">
        <v>25</v>
      </c>
      <c r="B26" s="21" t="s">
        <v>118</v>
      </c>
      <c r="C26" s="21">
        <v>124</v>
      </c>
      <c r="D26" s="21">
        <v>256</v>
      </c>
      <c r="E26" s="21">
        <v>172</v>
      </c>
      <c r="F26" s="21">
        <v>84</v>
      </c>
      <c r="G26" s="22">
        <v>80</v>
      </c>
      <c r="H26" s="21" t="s">
        <v>118</v>
      </c>
      <c r="I26" s="21">
        <v>52</v>
      </c>
      <c r="J26" s="21">
        <v>97</v>
      </c>
      <c r="K26" s="21">
        <v>69</v>
      </c>
      <c r="L26" s="21">
        <v>37</v>
      </c>
      <c r="M26" s="21">
        <v>13</v>
      </c>
    </row>
    <row r="27" spans="1:13" x14ac:dyDescent="0.2">
      <c r="A27" s="37" t="s">
        <v>26</v>
      </c>
      <c r="B27" s="21" t="s">
        <v>118</v>
      </c>
      <c r="C27" s="21" t="s">
        <v>118</v>
      </c>
      <c r="D27" s="21">
        <v>9</v>
      </c>
      <c r="E27" s="21">
        <v>3</v>
      </c>
      <c r="F27" s="21">
        <v>2</v>
      </c>
      <c r="G27" s="22" t="s">
        <v>118</v>
      </c>
      <c r="H27" s="21" t="s">
        <v>118</v>
      </c>
      <c r="I27" s="21" t="s">
        <v>118</v>
      </c>
      <c r="J27" s="21">
        <v>3</v>
      </c>
      <c r="K27" s="21">
        <v>1</v>
      </c>
      <c r="L27" s="21">
        <v>1</v>
      </c>
      <c r="M27" s="21" t="s">
        <v>118</v>
      </c>
    </row>
    <row r="28" spans="1:13" x14ac:dyDescent="0.2">
      <c r="A28" s="37" t="s">
        <v>27</v>
      </c>
      <c r="B28" s="21">
        <v>17</v>
      </c>
      <c r="C28" s="21">
        <v>1207</v>
      </c>
      <c r="D28" s="21">
        <v>2122</v>
      </c>
      <c r="E28" s="21">
        <v>1255</v>
      </c>
      <c r="F28" s="21">
        <v>753</v>
      </c>
      <c r="G28" s="22">
        <v>581</v>
      </c>
      <c r="H28" s="21">
        <v>6</v>
      </c>
      <c r="I28" s="21">
        <v>515</v>
      </c>
      <c r="J28" s="21">
        <v>733</v>
      </c>
      <c r="K28" s="21">
        <v>402</v>
      </c>
      <c r="L28" s="21">
        <v>286</v>
      </c>
      <c r="M28" s="21">
        <v>112</v>
      </c>
    </row>
    <row r="29" spans="1:13" x14ac:dyDescent="0.2">
      <c r="A29" s="37" t="s">
        <v>28</v>
      </c>
      <c r="B29" s="21">
        <v>26</v>
      </c>
      <c r="C29" s="21">
        <v>522</v>
      </c>
      <c r="D29" s="21">
        <v>678</v>
      </c>
      <c r="E29" s="21">
        <v>438</v>
      </c>
      <c r="F29" s="21">
        <v>244</v>
      </c>
      <c r="G29" s="22">
        <v>139</v>
      </c>
      <c r="H29" s="21">
        <v>11</v>
      </c>
      <c r="I29" s="21">
        <v>255</v>
      </c>
      <c r="J29" s="21">
        <v>341</v>
      </c>
      <c r="K29" s="21">
        <v>181</v>
      </c>
      <c r="L29" s="21">
        <v>102</v>
      </c>
      <c r="M29" s="21">
        <v>54</v>
      </c>
    </row>
    <row r="30" spans="1:13" x14ac:dyDescent="0.2">
      <c r="A30" s="37" t="s">
        <v>29</v>
      </c>
      <c r="B30" s="21" t="s">
        <v>118</v>
      </c>
      <c r="C30" s="21">
        <v>108</v>
      </c>
      <c r="D30" s="21">
        <v>221</v>
      </c>
      <c r="E30" s="21">
        <v>105</v>
      </c>
      <c r="F30" s="21">
        <v>88</v>
      </c>
      <c r="G30" s="22">
        <v>57</v>
      </c>
      <c r="H30" s="21" t="s">
        <v>118</v>
      </c>
      <c r="I30" s="21">
        <v>41</v>
      </c>
      <c r="J30" s="21">
        <v>98</v>
      </c>
      <c r="K30" s="21">
        <v>46</v>
      </c>
      <c r="L30" s="21">
        <v>38</v>
      </c>
      <c r="M30" s="21">
        <v>9</v>
      </c>
    </row>
    <row r="31" spans="1:13" x14ac:dyDescent="0.2">
      <c r="A31" s="38" t="s">
        <v>30</v>
      </c>
      <c r="B31" s="25">
        <v>17</v>
      </c>
      <c r="C31" s="25">
        <v>531</v>
      </c>
      <c r="D31" s="25">
        <v>887</v>
      </c>
      <c r="E31" s="25">
        <v>590</v>
      </c>
      <c r="F31" s="25">
        <v>414</v>
      </c>
      <c r="G31" s="26">
        <v>267</v>
      </c>
      <c r="H31" s="25">
        <v>7</v>
      </c>
      <c r="I31" s="25">
        <v>182</v>
      </c>
      <c r="J31" s="25">
        <v>313</v>
      </c>
      <c r="K31" s="25">
        <v>233</v>
      </c>
      <c r="L31" s="25">
        <v>163</v>
      </c>
      <c r="M31" s="25">
        <v>57</v>
      </c>
    </row>
  </sheetData>
  <mergeCells count="2">
    <mergeCell ref="B3:G3"/>
    <mergeCell ref="H3:M3"/>
  </mergeCells>
  <hyperlinks>
    <hyperlink ref="N1" location="obsah!A1" display="Obsah"/>
  </hyperlinks>
  <pageMargins left="0.7" right="0.7" top="0.78740157499999996" bottom="0.78740157499999996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OBSAH</vt:lpstr>
      <vt:lpstr>1</vt:lpstr>
      <vt:lpstr>2</vt:lpstr>
      <vt:lpstr>3</vt:lpstr>
      <vt:lpstr>4a</vt:lpstr>
      <vt:lpstr>4b</vt:lpstr>
      <vt:lpstr>5</vt:lpstr>
      <vt:lpstr>6</vt:lpstr>
      <vt:lpstr>7</vt:lpstr>
      <vt:lpstr>8</vt:lpstr>
      <vt:lpstr>9a</vt:lpstr>
      <vt:lpstr>9b</vt:lpstr>
      <vt:lpstr>10</vt:lpstr>
      <vt:lpstr>'1'!Oblast_tisku</vt:lpstr>
      <vt:lpstr>'10'!Oblast_tisku</vt:lpstr>
      <vt:lpstr>'2'!Oblast_tisku</vt:lpstr>
      <vt:lpstr>'3'!Oblast_tisku</vt:lpstr>
      <vt:lpstr>'4a'!Oblast_tisku</vt:lpstr>
      <vt:lpstr>'4b'!Oblast_tisku</vt:lpstr>
      <vt:lpstr>'5'!Oblast_tisku</vt:lpstr>
      <vt:lpstr>'6'!Oblast_tisku</vt:lpstr>
      <vt:lpstr>'7'!Oblast_tisku</vt:lpstr>
      <vt:lpstr>'8'!Oblast_tisku</vt:lpstr>
      <vt:lpstr>'9a'!Oblast_tisku</vt:lpstr>
      <vt:lpstr>'9b'!Oblast_tisku</vt:lpstr>
      <vt:lpstr>OBSAH!Oblast_tisku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stampach16510</cp:lastModifiedBy>
  <cp:lastPrinted>2012-09-11T10:32:15Z</cp:lastPrinted>
  <dcterms:created xsi:type="dcterms:W3CDTF">2012-09-10T14:06:59Z</dcterms:created>
  <dcterms:modified xsi:type="dcterms:W3CDTF">2021-10-15T08:39:36Z</dcterms:modified>
</cp:coreProperties>
</file>