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infoservis\BULLETIN a Infolisty\Bulletin_2022\4_Q_2022\E_Zaměstnanost-nezaměstnanoct_VšPS\"/>
    </mc:Choice>
  </mc:AlternateContent>
  <bookViews>
    <workbookView xWindow="0" yWindow="0" windowWidth="16380" windowHeight="8190" tabRatio="500"/>
  </bookViews>
  <sheets>
    <sheet name="E.1" sheetId="1" r:id="rId1"/>
  </sheets>
  <definedNames>
    <definedName name="\AUTOEXEC">#N/A</definedName>
    <definedName name="_0">#REF!</definedName>
    <definedName name="_1">#REF!</definedName>
    <definedName name="_Fill">#REF!</definedName>
    <definedName name="_Key1">#REF!</definedName>
    <definedName name="_Order1">255</definedName>
    <definedName name="_Parse_In">#REF!</definedName>
    <definedName name="_Počet_TDU_Dlouhodobý_AktuálníPobyt">#REF!</definedName>
    <definedName name="_Počet_TDU_Trvalý_AktuálníPobyt">#REF!</definedName>
    <definedName name="_Sort">#REF!</definedName>
    <definedName name="Cizinci_k_31_12_04">#REF!</definedName>
    <definedName name="P.3">#REF!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B10" i="1"/>
</calcChain>
</file>

<file path=xl/sharedStrings.xml><?xml version="1.0" encoding="utf-8"?>
<sst xmlns="http://schemas.openxmlformats.org/spreadsheetml/2006/main" count="41" uniqueCount="33">
  <si>
    <t>(dle Výběrového šetření pracovních sil - VŠPS)</t>
  </si>
  <si>
    <t>v tis. osob</t>
  </si>
  <si>
    <t>ČR celkem</t>
  </si>
  <si>
    <t>v tom kraj</t>
  </si>
  <si>
    <t>Středo-český</t>
  </si>
  <si>
    <t>Jiho-český</t>
  </si>
  <si>
    <t>Plzeň-
ský</t>
  </si>
  <si>
    <t>Karlo-varský</t>
  </si>
  <si>
    <t>Ústecký</t>
  </si>
  <si>
    <t>Liberec-
ký</t>
  </si>
  <si>
    <t>Králové-hradecký</t>
  </si>
  <si>
    <t>Pardu-
bický</t>
  </si>
  <si>
    <t>Vyso-
čina</t>
  </si>
  <si>
    <t>Jiho-moravský</t>
  </si>
  <si>
    <t>Olomouc-
ký</t>
  </si>
  <si>
    <t>Zlínský</t>
  </si>
  <si>
    <t>Moravsko-
slezský</t>
  </si>
  <si>
    <t>Počet zaměstnaných v hlavním zaměstnání</t>
  </si>
  <si>
    <t>v tom:  muži</t>
  </si>
  <si>
    <t>Počet podnikatelů celkem
(bez pomáhajících rodinných příslušníků)</t>
  </si>
  <si>
    <t>v tom:  bez zaměstnanců</t>
  </si>
  <si>
    <t>Počet skutečně odpracovaných
hodin týdně v hlavním zaměstnání</t>
  </si>
  <si>
    <t>v tom:  zaměstnanci včetně členů
            produkčních družstev</t>
  </si>
  <si>
    <t>Počet pracujících v dalším zaměstnání</t>
  </si>
  <si>
    <t>Počet pracujících na kratší prac. dobu</t>
  </si>
  <si>
    <t>Míra ekonomické aktivity v %
(osoby ve věku 15 let a více)</t>
  </si>
  <si>
    <t>Míra zaměstnanosti v % 
(osoby ve věku 15 let a více)</t>
  </si>
  <si>
    <t xml:space="preserve">                ženy</t>
  </si>
  <si>
    <t xml:space="preserve">                se zaměstnanci</t>
  </si>
  <si>
    <t xml:space="preserve">                podíl na počtu zaměstnaných (%)</t>
  </si>
  <si>
    <t xml:space="preserve">                podnikatelé a pomáhající
                rodinní příslušníci</t>
  </si>
  <si>
    <t>Tab. E.1 Vybrané ukazatele zaměstnanosti podle krajů ve 4. čtvrtletí 2022</t>
  </si>
  <si>
    <t>Hl. m. 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</si>
</sst>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%#.00"/>
    <numFmt numFmtId="165" formatCode="&quot;Kč&quot;#.00"/>
    <numFmt numFmtId="166" formatCode="&quot;Kč&quot;#"/>
    <numFmt numFmtId="167" formatCode="\$#,##0\ ;&quot;($&quot;#,##0\)"/>
    <numFmt numFmtId="168" formatCode="#.00"/>
    <numFmt numFmtId="169" formatCode="0.0"/>
    <numFmt numFmtId="170" formatCode="#,##0.0_ ;\-#,##0.0\ "/>
  </numFmts>
  <fonts count="12" x14ac:knownFonts="1">
    <font>
      <sz val="10"/>
      <name val="Arial CE"/>
      <charset val="238"/>
    </font>
    <font>
      <sz val="10"/>
      <color rgb="FF000000"/>
      <name val="Courier New"/>
      <family val="3"/>
      <charset val="238"/>
    </font>
    <font>
      <b/>
      <sz val="18"/>
      <color rgb="FF000000"/>
      <name val="Courier New"/>
      <family val="3"/>
      <charset val="238"/>
    </font>
    <font>
      <sz val="8"/>
      <name val="Arial CE"/>
      <charset val="238"/>
    </font>
    <font>
      <b/>
      <sz val="12"/>
      <color rgb="FF000000"/>
      <name val="Courier New"/>
      <family val="3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E0E0E0"/>
        <bgColor rgb="FFCCFFCC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7">
    <xf numFmtId="0" fontId="0" fillId="0" borderId="0"/>
    <xf numFmtId="164" fontId="1" fillId="0" borderId="0">
      <protection locked="0"/>
    </xf>
    <xf numFmtId="0" fontId="1" fillId="0" borderId="0">
      <protection locked="0"/>
    </xf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4" fontId="1" fillId="0" borderId="0">
      <protection locked="0"/>
    </xf>
    <xf numFmtId="3" fontId="1" fillId="0" borderId="0">
      <protection locked="0"/>
    </xf>
    <xf numFmtId="3" fontId="11" fillId="0" borderId="0" applyBorder="0" applyProtection="0"/>
    <xf numFmtId="0" fontId="1" fillId="0" borderId="0">
      <protection locked="0"/>
    </xf>
    <xf numFmtId="0" fontId="2" fillId="0" borderId="0">
      <protection locked="0"/>
    </xf>
    <xf numFmtId="165" fontId="1" fillId="0" borderId="0">
      <protection locked="0"/>
    </xf>
    <xf numFmtId="166" fontId="1" fillId="0" borderId="0">
      <protection locked="0"/>
    </xf>
    <xf numFmtId="167" fontId="11" fillId="0" borderId="0" applyBorder="0" applyProtection="0"/>
    <xf numFmtId="0" fontId="1" fillId="0" borderId="0">
      <protection locked="0"/>
    </xf>
    <xf numFmtId="0" fontId="3" fillId="0" borderId="0"/>
    <xf numFmtId="168" fontId="1" fillId="0" borderId="0">
      <protection locked="0"/>
    </xf>
    <xf numFmtId="2" fontId="11" fillId="0" borderId="0" applyBorder="0" applyProtection="0"/>
    <xf numFmtId="3" fontId="1" fillId="2" borderId="0">
      <protection locked="0"/>
    </xf>
    <xf numFmtId="0" fontId="2" fillId="0" borderId="0">
      <protection locked="0"/>
    </xf>
    <xf numFmtId="0" fontId="4" fillId="0" borderId="0">
      <protection locked="0"/>
    </xf>
    <xf numFmtId="0" fontId="5" fillId="0" borderId="0" applyBorder="0" applyProtection="0"/>
    <xf numFmtId="0" fontId="6" fillId="0" borderId="0" applyBorder="0" applyProtection="0"/>
  </cellStyleXfs>
  <cellXfs count="41">
    <xf numFmtId="0" fontId="0" fillId="0" borderId="0" xfId="0"/>
    <xf numFmtId="0" fontId="7" fillId="0" borderId="0" xfId="0" applyFont="1"/>
    <xf numFmtId="0" fontId="7" fillId="0" borderId="0" xfId="0" applyFont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7" fillId="0" borderId="0" xfId="0" applyFont="1" applyAlignment="1">
      <alignment vertical="top"/>
    </xf>
    <xf numFmtId="0" fontId="9" fillId="0" borderId="0" xfId="0" applyFont="1"/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Border="1"/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169" fontId="9" fillId="0" borderId="2" xfId="0" applyNumberFormat="1" applyFont="1" applyBorder="1" applyAlignment="1">
      <alignment horizontal="center" vertical="center" wrapText="1"/>
    </xf>
    <xf numFmtId="169" fontId="9" fillId="0" borderId="3" xfId="0" applyNumberFormat="1" applyFont="1" applyBorder="1" applyAlignment="1">
      <alignment horizontal="center" vertical="center" wrapText="1"/>
    </xf>
    <xf numFmtId="169" fontId="9" fillId="0" borderId="4" xfId="0" applyNumberFormat="1" applyFont="1" applyBorder="1" applyAlignment="1">
      <alignment horizontal="left"/>
    </xf>
    <xf numFmtId="0" fontId="9" fillId="0" borderId="4" xfId="0" applyFont="1" applyBorder="1" applyAlignment="1">
      <alignment horizontal="left" indent="1"/>
    </xf>
    <xf numFmtId="169" fontId="9" fillId="0" borderId="9" xfId="0" applyNumberFormat="1" applyFont="1" applyBorder="1" applyAlignment="1">
      <alignment wrapText="1"/>
    </xf>
    <xf numFmtId="169" fontId="9" fillId="0" borderId="9" xfId="0" applyNumberFormat="1" applyFont="1" applyBorder="1" applyAlignment="1">
      <alignment horizontal="left" wrapText="1"/>
    </xf>
    <xf numFmtId="0" fontId="9" fillId="0" borderId="4" xfId="0" applyFont="1" applyBorder="1" applyAlignment="1">
      <alignment horizontal="left" wrapText="1" indent="1"/>
    </xf>
    <xf numFmtId="169" fontId="9" fillId="0" borderId="9" xfId="0" applyNumberFormat="1" applyFont="1" applyBorder="1" applyAlignment="1">
      <alignment horizontal="left"/>
    </xf>
    <xf numFmtId="0" fontId="9" fillId="0" borderId="0" xfId="0" applyFont="1" applyBorder="1" applyAlignment="1">
      <alignment horizontal="left" indent="1"/>
    </xf>
    <xf numFmtId="0" fontId="9" fillId="0" borderId="4" xfId="0" applyFont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169" fontId="10" fillId="0" borderId="2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9" fontId="10" fillId="0" borderId="14" xfId="0" applyNumberFormat="1" applyFont="1" applyBorder="1" applyAlignment="1">
      <alignment horizontal="center" vertical="center" wrapText="1"/>
    </xf>
    <xf numFmtId="169" fontId="10" fillId="0" borderId="1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0" fontId="10" fillId="0" borderId="5" xfId="0" applyNumberFormat="1" applyFont="1" applyBorder="1" applyAlignment="1"/>
    <xf numFmtId="170" fontId="9" fillId="0" borderId="5" xfId="0" applyNumberFormat="1" applyFont="1" applyBorder="1" applyAlignment="1"/>
    <xf numFmtId="170" fontId="9" fillId="0" borderId="6" xfId="0" applyNumberFormat="1" applyFont="1" applyBorder="1" applyAlignment="1"/>
    <xf numFmtId="170" fontId="10" fillId="0" borderId="7" xfId="0" applyNumberFormat="1" applyFont="1" applyBorder="1" applyAlignment="1"/>
    <xf numFmtId="170" fontId="9" fillId="0" borderId="7" xfId="0" applyNumberFormat="1" applyFont="1" applyBorder="1" applyAlignment="1"/>
    <xf numFmtId="170" fontId="9" fillId="0" borderId="8" xfId="0" applyNumberFormat="1" applyFont="1" applyBorder="1" applyAlignment="1"/>
    <xf numFmtId="170" fontId="10" fillId="0" borderId="11" xfId="0" applyNumberFormat="1" applyFont="1" applyBorder="1" applyAlignment="1"/>
    <xf numFmtId="170" fontId="9" fillId="0" borderId="11" xfId="0" applyNumberFormat="1" applyFont="1" applyBorder="1" applyAlignment="1"/>
    <xf numFmtId="170" fontId="9" fillId="0" borderId="12" xfId="0" applyNumberFormat="1" applyFont="1" applyBorder="1" applyAlignment="1"/>
  </cellXfs>
  <cellStyles count="27">
    <cellStyle name="% procenta" xfId="1"/>
    <cellStyle name="Datum" xfId="2"/>
    <cellStyle name="F2" xfId="3"/>
    <cellStyle name="F3" xfId="4"/>
    <cellStyle name="F4" xfId="5"/>
    <cellStyle name="F5" xfId="6"/>
    <cellStyle name="F6" xfId="7"/>
    <cellStyle name="F7" xfId="8"/>
    <cellStyle name="F8" xfId="9"/>
    <cellStyle name="Finann¡" xfId="10"/>
    <cellStyle name="Finann¡0" xfId="11"/>
    <cellStyle name="Finanční0" xfId="12"/>
    <cellStyle name="Heading1" xfId="13"/>
    <cellStyle name="Heading2" xfId="14"/>
    <cellStyle name="Měna0" xfId="17"/>
    <cellStyle name="Møna" xfId="15"/>
    <cellStyle name="Møna0" xfId="16"/>
    <cellStyle name="Norm ln¡" xfId="18"/>
    <cellStyle name="Normální" xfId="0" builtinId="0"/>
    <cellStyle name="normální 2" xfId="19"/>
    <cellStyle name="Pevnì" xfId="20"/>
    <cellStyle name="Pevný" xfId="21"/>
    <cellStyle name="Vzorce" xfId="22"/>
    <cellStyle name="Z hlav¡ 1" xfId="23"/>
    <cellStyle name="Z hlav¡ 2" xfId="24"/>
    <cellStyle name="Záhlaví 1" xfId="25"/>
    <cellStyle name="Záhlaví 2" xfId="2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0E0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6"/>
  <sheetViews>
    <sheetView tabSelected="1" zoomScaleNormal="100" workbookViewId="0"/>
  </sheetViews>
  <sheetFormatPr defaultRowHeight="12.75" x14ac:dyDescent="0.2"/>
  <cols>
    <col min="1" max="1" width="31.5703125" style="1" customWidth="1"/>
    <col min="2" max="2" width="7.42578125" style="1" customWidth="1"/>
    <col min="3" max="3" width="7" style="1" customWidth="1"/>
    <col min="4" max="4" width="6.42578125" style="1" customWidth="1"/>
    <col min="5" max="5" width="6.5703125" style="1" customWidth="1"/>
    <col min="6" max="6" width="6" style="1" customWidth="1"/>
    <col min="7" max="7" width="6.28515625" style="1" customWidth="1"/>
    <col min="8" max="8" width="6.5703125" style="1" customWidth="1"/>
    <col min="9" max="9" width="6.42578125" style="1" customWidth="1"/>
    <col min="10" max="10" width="7.140625" style="1" customWidth="1"/>
    <col min="11" max="11" width="7" style="1" customWidth="1"/>
    <col min="12" max="12" width="6.28515625" style="1" customWidth="1"/>
    <col min="13" max="13" width="7.42578125" style="1" customWidth="1"/>
    <col min="14" max="14" width="7.28515625" style="1" customWidth="1"/>
    <col min="15" max="15" width="6.7109375" style="1" customWidth="1"/>
    <col min="16" max="16" width="7.5703125" style="1" customWidth="1"/>
    <col min="17" max="17" width="10.28515625" style="2" customWidth="1"/>
    <col min="18" max="1025" width="10.28515625" style="1" customWidth="1"/>
  </cols>
  <sheetData>
    <row r="1" spans="1:19" ht="15" customHeight="1" x14ac:dyDescent="0.2">
      <c r="A1" s="3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5"/>
      <c r="R1" s="5"/>
      <c r="S1" s="5"/>
    </row>
    <row r="2" spans="1:19" ht="13.5" customHeight="1" x14ac:dyDescent="0.2">
      <c r="A2" s="6" t="s">
        <v>0</v>
      </c>
      <c r="B2" s="7"/>
      <c r="C2" s="7"/>
      <c r="D2" s="8"/>
      <c r="E2" s="8"/>
      <c r="F2" s="8"/>
      <c r="G2" s="8"/>
      <c r="H2" s="8"/>
      <c r="I2" s="8"/>
      <c r="J2" s="9"/>
      <c r="K2" s="2"/>
      <c r="L2" s="2"/>
      <c r="M2" s="2"/>
      <c r="N2" s="2"/>
      <c r="O2" s="2"/>
      <c r="P2" s="10"/>
      <c r="Q2" s="5"/>
      <c r="R2" s="5"/>
      <c r="S2" s="5"/>
    </row>
    <row r="3" spans="1:19" ht="12.75" customHeight="1" thickBot="1" x14ac:dyDescent="0.25">
      <c r="A3" s="11" t="s">
        <v>1</v>
      </c>
      <c r="B3" s="9"/>
      <c r="C3" s="9"/>
      <c r="D3" s="9"/>
      <c r="E3" s="9"/>
      <c r="F3" s="9"/>
      <c r="G3" s="9"/>
      <c r="H3" s="9"/>
      <c r="I3" s="12"/>
      <c r="J3" s="9"/>
      <c r="K3" s="2"/>
      <c r="L3" s="2"/>
      <c r="M3" s="2"/>
      <c r="N3" s="2"/>
      <c r="O3" s="2"/>
      <c r="P3" s="2"/>
      <c r="Q3" s="5"/>
      <c r="R3" s="5"/>
      <c r="S3" s="5"/>
    </row>
    <row r="4" spans="1:19" ht="11.25" customHeight="1" x14ac:dyDescent="0.2">
      <c r="A4" s="26"/>
      <c r="B4" s="28" t="s">
        <v>2</v>
      </c>
      <c r="C4" s="30" t="s">
        <v>3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5"/>
      <c r="R4" s="5"/>
      <c r="S4" s="5"/>
    </row>
    <row r="5" spans="1:19" ht="38.25" customHeight="1" thickBot="1" x14ac:dyDescent="0.25">
      <c r="A5" s="27"/>
      <c r="B5" s="29"/>
      <c r="C5" s="13" t="s">
        <v>32</v>
      </c>
      <c r="D5" s="13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3" t="s">
        <v>14</v>
      </c>
      <c r="O5" s="25" t="s">
        <v>15</v>
      </c>
      <c r="P5" s="14" t="s">
        <v>16</v>
      </c>
      <c r="Q5" s="5"/>
      <c r="R5" s="5"/>
      <c r="S5" s="5"/>
    </row>
    <row r="6" spans="1:19" ht="16.5" customHeight="1" x14ac:dyDescent="0.2">
      <c r="A6" s="15" t="s">
        <v>17</v>
      </c>
      <c r="B6" s="32">
        <v>5194.3530610300004</v>
      </c>
      <c r="C6" s="33">
        <v>689.50585037999986</v>
      </c>
      <c r="D6" s="33">
        <v>689.83198506999997</v>
      </c>
      <c r="E6" s="33">
        <v>313.13569042000006</v>
      </c>
      <c r="F6" s="33">
        <v>293.10944107999995</v>
      </c>
      <c r="G6" s="33">
        <v>145.22371611</v>
      </c>
      <c r="H6" s="33">
        <v>376.33292864999987</v>
      </c>
      <c r="I6" s="33">
        <v>208.30734787</v>
      </c>
      <c r="J6" s="33">
        <v>260.22173032000001</v>
      </c>
      <c r="K6" s="33">
        <v>249.09004002999995</v>
      </c>
      <c r="L6" s="33">
        <v>251.31022501000001</v>
      </c>
      <c r="M6" s="33">
        <v>580.06525857999986</v>
      </c>
      <c r="N6" s="33">
        <v>299.26197128000001</v>
      </c>
      <c r="O6" s="32">
        <v>278.00773754000011</v>
      </c>
      <c r="P6" s="34">
        <v>560.94913868999981</v>
      </c>
    </row>
    <row r="7" spans="1:19" ht="12.75" customHeight="1" x14ac:dyDescent="0.2">
      <c r="A7" s="16" t="s">
        <v>18</v>
      </c>
      <c r="B7" s="32">
        <v>2885.8011207499999</v>
      </c>
      <c r="C7" s="33">
        <v>371.19701551999992</v>
      </c>
      <c r="D7" s="33">
        <v>386.5870728299999</v>
      </c>
      <c r="E7" s="33">
        <v>173.91851778</v>
      </c>
      <c r="F7" s="33">
        <v>163.61006356999999</v>
      </c>
      <c r="G7" s="33">
        <v>78.72545430000001</v>
      </c>
      <c r="H7" s="33">
        <v>210.14815222999988</v>
      </c>
      <c r="I7" s="33">
        <v>117.97696942999997</v>
      </c>
      <c r="J7" s="33">
        <v>143.85758683</v>
      </c>
      <c r="K7" s="33">
        <v>139.08858036999999</v>
      </c>
      <c r="L7" s="33">
        <v>140.07546038000001</v>
      </c>
      <c r="M7" s="33">
        <v>323.51330293999996</v>
      </c>
      <c r="N7" s="33">
        <v>166.02382821000003</v>
      </c>
      <c r="O7" s="32">
        <v>157.25334713000007</v>
      </c>
      <c r="P7" s="34">
        <v>313.82576922999988</v>
      </c>
    </row>
    <row r="8" spans="1:19" ht="12.75" customHeight="1" x14ac:dyDescent="0.2">
      <c r="A8" s="22" t="s">
        <v>27</v>
      </c>
      <c r="B8" s="35">
        <v>2308.5519402800001</v>
      </c>
      <c r="C8" s="36">
        <v>318.30883485999999</v>
      </c>
      <c r="D8" s="36">
        <v>303.24491224000002</v>
      </c>
      <c r="E8" s="36">
        <v>139.21717264000003</v>
      </c>
      <c r="F8" s="36">
        <v>129.49937750999996</v>
      </c>
      <c r="G8" s="36">
        <v>66.498261809999988</v>
      </c>
      <c r="H8" s="36">
        <v>166.18477641999999</v>
      </c>
      <c r="I8" s="36">
        <v>90.330378440000032</v>
      </c>
      <c r="J8" s="36">
        <v>116.36414348999999</v>
      </c>
      <c r="K8" s="36">
        <v>110.00145965999998</v>
      </c>
      <c r="L8" s="36">
        <v>111.23476463</v>
      </c>
      <c r="M8" s="36">
        <v>256.55195563999996</v>
      </c>
      <c r="N8" s="36">
        <v>133.23814307000001</v>
      </c>
      <c r="O8" s="35">
        <v>120.75439041000003</v>
      </c>
      <c r="P8" s="37">
        <v>247.12336945999991</v>
      </c>
    </row>
    <row r="9" spans="1:19" ht="24.75" customHeight="1" x14ac:dyDescent="0.2">
      <c r="A9" s="17" t="s">
        <v>19</v>
      </c>
      <c r="B9" s="32">
        <v>815.27092999000013</v>
      </c>
      <c r="C9" s="33">
        <v>148.89584558000001</v>
      </c>
      <c r="D9" s="33">
        <v>131.20746481999998</v>
      </c>
      <c r="E9" s="33">
        <v>44.221201109999988</v>
      </c>
      <c r="F9" s="33">
        <v>40.032901349999996</v>
      </c>
      <c r="G9" s="33">
        <v>16.545346049999999</v>
      </c>
      <c r="H9" s="33">
        <v>51.704803329999997</v>
      </c>
      <c r="I9" s="33">
        <v>30.781334670000003</v>
      </c>
      <c r="J9" s="33">
        <v>40.655836230000006</v>
      </c>
      <c r="K9" s="33">
        <v>29.001911789999994</v>
      </c>
      <c r="L9" s="33">
        <v>35.560351170000004</v>
      </c>
      <c r="M9" s="33">
        <v>85.666218409999999</v>
      </c>
      <c r="N9" s="33">
        <v>42.433198389999994</v>
      </c>
      <c r="O9" s="32">
        <v>44.120174589999998</v>
      </c>
      <c r="P9" s="34">
        <v>74.444342500000005</v>
      </c>
    </row>
    <row r="10" spans="1:19" ht="12.75" customHeight="1" x14ac:dyDescent="0.2">
      <c r="A10" s="15" t="s">
        <v>29</v>
      </c>
      <c r="B10" s="32">
        <f>B9/B6*100</f>
        <v>15.69533145727946</v>
      </c>
      <c r="C10" s="33">
        <f t="shared" ref="C10:P10" si="0">C9/C6*100</f>
        <v>21.594573200204273</v>
      </c>
      <c r="D10" s="33">
        <f t="shared" si="0"/>
        <v>19.020206029832877</v>
      </c>
      <c r="E10" s="33">
        <f t="shared" si="0"/>
        <v>14.122057134620247</v>
      </c>
      <c r="F10" s="33">
        <f t="shared" si="0"/>
        <v>13.658004737920946</v>
      </c>
      <c r="G10" s="33">
        <f t="shared" si="0"/>
        <v>11.393005559414066</v>
      </c>
      <c r="H10" s="33">
        <f t="shared" si="0"/>
        <v>13.739112204578543</v>
      </c>
      <c r="I10" s="33">
        <f t="shared" si="0"/>
        <v>14.776883765622109</v>
      </c>
      <c r="J10" s="33">
        <f t="shared" si="0"/>
        <v>15.623536197382398</v>
      </c>
      <c r="K10" s="33">
        <f t="shared" si="0"/>
        <v>11.643143895479344</v>
      </c>
      <c r="L10" s="33">
        <f t="shared" si="0"/>
        <v>14.149981827673349</v>
      </c>
      <c r="M10" s="33">
        <f t="shared" si="0"/>
        <v>14.768375996126876</v>
      </c>
      <c r="N10" s="33">
        <f t="shared" si="0"/>
        <v>14.179281854124392</v>
      </c>
      <c r="O10" s="32">
        <f t="shared" si="0"/>
        <v>15.870124688041077</v>
      </c>
      <c r="P10" s="34">
        <f t="shared" si="0"/>
        <v>13.271139460852361</v>
      </c>
    </row>
    <row r="11" spans="1:19" ht="12.75" customHeight="1" x14ac:dyDescent="0.2">
      <c r="A11" s="16" t="s">
        <v>20</v>
      </c>
      <c r="B11" s="32">
        <v>691.78140770000005</v>
      </c>
      <c r="C11" s="33">
        <v>131.05848373000001</v>
      </c>
      <c r="D11" s="33">
        <v>106.76110702999996</v>
      </c>
      <c r="E11" s="33">
        <v>35.954377879999996</v>
      </c>
      <c r="F11" s="33">
        <v>34.109038259999998</v>
      </c>
      <c r="G11" s="33">
        <v>13.37741186</v>
      </c>
      <c r="H11" s="33">
        <v>44.018865609999999</v>
      </c>
      <c r="I11" s="33">
        <v>25.876809080000005</v>
      </c>
      <c r="J11" s="33">
        <v>36.107144149999996</v>
      </c>
      <c r="K11" s="33">
        <v>22.975810110000001</v>
      </c>
      <c r="L11" s="33">
        <v>31.313836420000008</v>
      </c>
      <c r="M11" s="33">
        <v>74.581878669999995</v>
      </c>
      <c r="N11" s="33">
        <v>35.567380660000005</v>
      </c>
      <c r="O11" s="32">
        <v>36.0647989</v>
      </c>
      <c r="P11" s="34">
        <v>64.014465339999987</v>
      </c>
    </row>
    <row r="12" spans="1:19" ht="12.75" customHeight="1" x14ac:dyDescent="0.2">
      <c r="A12" s="22" t="s">
        <v>28</v>
      </c>
      <c r="B12" s="35">
        <v>123.48952229000001</v>
      </c>
      <c r="C12" s="36">
        <v>17.837361849999997</v>
      </c>
      <c r="D12" s="36">
        <v>24.44635779</v>
      </c>
      <c r="E12" s="36">
        <v>8.26682323</v>
      </c>
      <c r="F12" s="36">
        <v>5.9238630900000002</v>
      </c>
      <c r="G12" s="36">
        <v>3.16793419</v>
      </c>
      <c r="H12" s="36">
        <v>7.6859377200000001</v>
      </c>
      <c r="I12" s="36">
        <v>4.9045255899999995</v>
      </c>
      <c r="J12" s="36">
        <v>4.5486920800000004</v>
      </c>
      <c r="K12" s="36">
        <v>6.0261016800000018</v>
      </c>
      <c r="L12" s="36">
        <v>4.2465147500000011</v>
      </c>
      <c r="M12" s="36">
        <v>11.084339739999999</v>
      </c>
      <c r="N12" s="36">
        <v>6.8658177299999998</v>
      </c>
      <c r="O12" s="35">
        <v>8.05537569</v>
      </c>
      <c r="P12" s="37">
        <v>10.42987716</v>
      </c>
    </row>
    <row r="13" spans="1:19" ht="24.75" customHeight="1" x14ac:dyDescent="0.2">
      <c r="A13" s="18" t="s">
        <v>21</v>
      </c>
      <c r="B13" s="32">
        <v>33.687725572251097</v>
      </c>
      <c r="C13" s="33">
        <v>33.576274536613397</v>
      </c>
      <c r="D13" s="33">
        <v>34.087314184446697</v>
      </c>
      <c r="E13" s="33">
        <v>33.767551373679701</v>
      </c>
      <c r="F13" s="33">
        <v>33.8227500588225</v>
      </c>
      <c r="G13" s="33">
        <v>34.102076447500799</v>
      </c>
      <c r="H13" s="33">
        <v>35.167901868358101</v>
      </c>
      <c r="I13" s="33">
        <v>33.842107397418701</v>
      </c>
      <c r="J13" s="33">
        <v>33.141367274630603</v>
      </c>
      <c r="K13" s="33">
        <v>33.790804198104901</v>
      </c>
      <c r="L13" s="33">
        <v>34.0807557284555</v>
      </c>
      <c r="M13" s="33">
        <v>34.2430768054532</v>
      </c>
      <c r="N13" s="33">
        <v>33.138801596845397</v>
      </c>
      <c r="O13" s="32">
        <v>33.1616621630955</v>
      </c>
      <c r="P13" s="34">
        <v>32.065786691742296</v>
      </c>
    </row>
    <row r="14" spans="1:19" ht="22.5" customHeight="1" x14ac:dyDescent="0.2">
      <c r="A14" s="19" t="s">
        <v>22</v>
      </c>
      <c r="B14" s="32">
        <v>33.042546865780899</v>
      </c>
      <c r="C14" s="33">
        <v>32.852831488313903</v>
      </c>
      <c r="D14" s="33">
        <v>33.144582689204299</v>
      </c>
      <c r="E14" s="33">
        <v>33.0873421439914</v>
      </c>
      <c r="F14" s="33">
        <v>33.225348363130003</v>
      </c>
      <c r="G14" s="33">
        <v>33.898732127870304</v>
      </c>
      <c r="H14" s="33">
        <v>34.428605522830999</v>
      </c>
      <c r="I14" s="33">
        <v>33.386384655535203</v>
      </c>
      <c r="J14" s="33">
        <v>32.187786080304697</v>
      </c>
      <c r="K14" s="33">
        <v>33.601175896517098</v>
      </c>
      <c r="L14" s="33">
        <v>32.864138839938299</v>
      </c>
      <c r="M14" s="33">
        <v>33.649636287180201</v>
      </c>
      <c r="N14" s="33">
        <v>32.673541272764602</v>
      </c>
      <c r="O14" s="32">
        <v>32.453426602041297</v>
      </c>
      <c r="P14" s="34">
        <v>31.8159552134953</v>
      </c>
    </row>
    <row r="15" spans="1:19" ht="22.5" customHeight="1" x14ac:dyDescent="0.2">
      <c r="A15" s="23" t="s">
        <v>30</v>
      </c>
      <c r="B15" s="35">
        <v>37.047879886242697</v>
      </c>
      <c r="C15" s="36">
        <v>36.100336348189998</v>
      </c>
      <c r="D15" s="36">
        <v>38.031522859775002</v>
      </c>
      <c r="E15" s="36">
        <v>37.767040918970402</v>
      </c>
      <c r="F15" s="36">
        <v>37.495491438321302</v>
      </c>
      <c r="G15" s="36">
        <v>35.627345599737602</v>
      </c>
      <c r="H15" s="36">
        <v>39.504971766008303</v>
      </c>
      <c r="I15" s="36">
        <v>36.4067233381802</v>
      </c>
      <c r="J15" s="36">
        <v>38.062434686916902</v>
      </c>
      <c r="K15" s="36">
        <v>35.147201541281703</v>
      </c>
      <c r="L15" s="36">
        <v>41.191542218241203</v>
      </c>
      <c r="M15" s="36">
        <v>37.581230505993602</v>
      </c>
      <c r="N15" s="36">
        <v>35.957312961450498</v>
      </c>
      <c r="O15" s="35">
        <v>36.834334678774603</v>
      </c>
      <c r="P15" s="37">
        <v>33.668038302483097</v>
      </c>
    </row>
    <row r="16" spans="1:19" s="2" customFormat="1" ht="12.75" customHeight="1" x14ac:dyDescent="0.2">
      <c r="A16" s="20" t="s">
        <v>23</v>
      </c>
      <c r="B16" s="32">
        <v>149.35048082999998</v>
      </c>
      <c r="C16" s="33">
        <v>30.928447169999995</v>
      </c>
      <c r="D16" s="33">
        <v>11.589394769999998</v>
      </c>
      <c r="E16" s="33">
        <v>6.0939476999999993</v>
      </c>
      <c r="F16" s="33">
        <v>8.2300171800000008</v>
      </c>
      <c r="G16" s="33">
        <v>6.2478285200000006</v>
      </c>
      <c r="H16" s="33">
        <v>2.9296850999999999</v>
      </c>
      <c r="I16" s="33">
        <v>4.7728448300000004</v>
      </c>
      <c r="J16" s="33">
        <v>8.4185183600000002</v>
      </c>
      <c r="K16" s="33">
        <v>10.54739283</v>
      </c>
      <c r="L16" s="33">
        <v>6.8633842100000013</v>
      </c>
      <c r="M16" s="33">
        <v>20.032842309999999</v>
      </c>
      <c r="N16" s="33">
        <v>7.8138707199999997</v>
      </c>
      <c r="O16" s="32">
        <v>6.9401663500000002</v>
      </c>
      <c r="P16" s="34">
        <v>17.942140780000003</v>
      </c>
    </row>
    <row r="17" spans="1:16" s="2" customFormat="1" ht="12.75" customHeight="1" x14ac:dyDescent="0.2">
      <c r="A17" s="16" t="s">
        <v>18</v>
      </c>
      <c r="B17" s="32">
        <v>82.039632109999985</v>
      </c>
      <c r="C17" s="33">
        <v>17.066064499999996</v>
      </c>
      <c r="D17" s="33">
        <v>6.7300437599999983</v>
      </c>
      <c r="E17" s="33">
        <v>3.5311555199999995</v>
      </c>
      <c r="F17" s="33">
        <v>3.6997113799999997</v>
      </c>
      <c r="G17" s="33">
        <v>3.6213005100000006</v>
      </c>
      <c r="H17" s="33">
        <v>1.6177839299999999</v>
      </c>
      <c r="I17" s="33">
        <v>2.14226611</v>
      </c>
      <c r="J17" s="33">
        <v>3.4657216299999996</v>
      </c>
      <c r="K17" s="33">
        <v>5.7099286399999993</v>
      </c>
      <c r="L17" s="33">
        <v>4.4774686200000007</v>
      </c>
      <c r="M17" s="33">
        <v>13.55684233</v>
      </c>
      <c r="N17" s="33">
        <v>4.2789374599999999</v>
      </c>
      <c r="O17" s="32">
        <v>3.8229970099999995</v>
      </c>
      <c r="P17" s="34">
        <v>8.3194107100000014</v>
      </c>
    </row>
    <row r="18" spans="1:16" s="2" customFormat="1" ht="12.75" customHeight="1" x14ac:dyDescent="0.2">
      <c r="A18" s="24" t="s">
        <v>27</v>
      </c>
      <c r="B18" s="35">
        <v>67.31084872000001</v>
      </c>
      <c r="C18" s="36">
        <v>13.862382669999999</v>
      </c>
      <c r="D18" s="36">
        <v>4.8593510099999992</v>
      </c>
      <c r="E18" s="36">
        <v>2.5627921799999998</v>
      </c>
      <c r="F18" s="36">
        <v>4.5303058000000007</v>
      </c>
      <c r="G18" s="36">
        <v>2.6265280099999999</v>
      </c>
      <c r="H18" s="36">
        <v>1.3119011700000001</v>
      </c>
      <c r="I18" s="36">
        <v>2.6305787200000004</v>
      </c>
      <c r="J18" s="36">
        <v>4.9527967300000002</v>
      </c>
      <c r="K18" s="36">
        <v>4.8374641899999995</v>
      </c>
      <c r="L18" s="36">
        <v>2.3859155900000002</v>
      </c>
      <c r="M18" s="36">
        <v>6.4759999799999992</v>
      </c>
      <c r="N18" s="36">
        <v>3.5349332599999999</v>
      </c>
      <c r="O18" s="35">
        <v>3.1171693400000002</v>
      </c>
      <c r="P18" s="37">
        <v>9.6227300700000011</v>
      </c>
    </row>
    <row r="19" spans="1:16" s="2" customFormat="1" ht="12.75" customHeight="1" x14ac:dyDescent="0.2">
      <c r="A19" s="15" t="s">
        <v>24</v>
      </c>
      <c r="B19" s="32">
        <v>382.63683844999991</v>
      </c>
      <c r="C19" s="33">
        <v>84.104731400000006</v>
      </c>
      <c r="D19" s="33">
        <v>26.561324939999995</v>
      </c>
      <c r="E19" s="33">
        <v>19.265778879999999</v>
      </c>
      <c r="F19" s="33">
        <v>23.823644189999996</v>
      </c>
      <c r="G19" s="33">
        <v>12.12948782</v>
      </c>
      <c r="H19" s="33">
        <v>14.80421793</v>
      </c>
      <c r="I19" s="33">
        <v>10.95557007</v>
      </c>
      <c r="J19" s="33">
        <v>21.788739500000002</v>
      </c>
      <c r="K19" s="33">
        <v>19.190846959999998</v>
      </c>
      <c r="L19" s="33">
        <v>23.209613709999999</v>
      </c>
      <c r="M19" s="33">
        <v>48.440549189999999</v>
      </c>
      <c r="N19" s="33">
        <v>19.675861220000002</v>
      </c>
      <c r="O19" s="32">
        <v>17.99346164</v>
      </c>
      <c r="P19" s="34">
        <v>40.693010999999998</v>
      </c>
    </row>
    <row r="20" spans="1:16" s="2" customFormat="1" ht="12.75" customHeight="1" x14ac:dyDescent="0.2">
      <c r="A20" s="16" t="s">
        <v>18</v>
      </c>
      <c r="B20" s="32">
        <v>104.73297029</v>
      </c>
      <c r="C20" s="33">
        <v>23.202538919999999</v>
      </c>
      <c r="D20" s="33">
        <v>7.6282523500000003</v>
      </c>
      <c r="E20" s="33">
        <v>4.7139894</v>
      </c>
      <c r="F20" s="33">
        <v>6.0908555199999981</v>
      </c>
      <c r="G20" s="33">
        <v>3.3176185899999999</v>
      </c>
      <c r="H20" s="33">
        <v>3.2173061600000001</v>
      </c>
      <c r="I20" s="33">
        <v>2.8828707200000001</v>
      </c>
      <c r="J20" s="33">
        <v>5.4672172800000007</v>
      </c>
      <c r="K20" s="33">
        <v>6.4360490799999992</v>
      </c>
      <c r="L20" s="33">
        <v>6.6295437699999997</v>
      </c>
      <c r="M20" s="33">
        <v>13.628631579999997</v>
      </c>
      <c r="N20" s="33">
        <v>6.1179133999999999</v>
      </c>
      <c r="O20" s="32">
        <v>5.3605338300000005</v>
      </c>
      <c r="P20" s="34">
        <v>10.039649689999997</v>
      </c>
    </row>
    <row r="21" spans="1:16" s="2" customFormat="1" ht="12.75" customHeight="1" x14ac:dyDescent="0.2">
      <c r="A21" s="24" t="s">
        <v>27</v>
      </c>
      <c r="B21" s="35">
        <v>277.90386815999994</v>
      </c>
      <c r="C21" s="36">
        <v>60.902192480000004</v>
      </c>
      <c r="D21" s="36">
        <v>18.933072589999995</v>
      </c>
      <c r="E21" s="36">
        <v>14.551789479999998</v>
      </c>
      <c r="F21" s="36">
        <v>17.732788669999998</v>
      </c>
      <c r="G21" s="36">
        <v>8.8118692299999992</v>
      </c>
      <c r="H21" s="36">
        <v>11.58691177</v>
      </c>
      <c r="I21" s="36">
        <v>8.0726993500000006</v>
      </c>
      <c r="J21" s="36">
        <v>16.321522220000002</v>
      </c>
      <c r="K21" s="36">
        <v>12.754797879999998</v>
      </c>
      <c r="L21" s="36">
        <v>16.580069940000001</v>
      </c>
      <c r="M21" s="36">
        <v>34.811917610000002</v>
      </c>
      <c r="N21" s="36">
        <v>13.557947820000003</v>
      </c>
      <c r="O21" s="35">
        <v>12.63292781</v>
      </c>
      <c r="P21" s="37">
        <v>30.653361309999998</v>
      </c>
    </row>
    <row r="22" spans="1:16" s="2" customFormat="1" ht="24.75" customHeight="1" x14ac:dyDescent="0.2">
      <c r="A22" s="18" t="s">
        <v>25</v>
      </c>
      <c r="B22" s="32">
        <v>60.12151399784095</v>
      </c>
      <c r="C22" s="33">
        <v>64.953010288061236</v>
      </c>
      <c r="D22" s="33">
        <v>61.428111282710205</v>
      </c>
      <c r="E22" s="33">
        <v>59.118365637889006</v>
      </c>
      <c r="F22" s="33">
        <v>61.643605143165267</v>
      </c>
      <c r="G22" s="33">
        <v>62.700662372479044</v>
      </c>
      <c r="H22" s="33">
        <v>57.793957041347255</v>
      </c>
      <c r="I22" s="33">
        <v>58.077502629340728</v>
      </c>
      <c r="J22" s="33">
        <v>58.223591877711257</v>
      </c>
      <c r="K22" s="33">
        <v>58.410171373176091</v>
      </c>
      <c r="L22" s="33">
        <v>60.135196405038094</v>
      </c>
      <c r="M22" s="33">
        <v>59.543047333216656</v>
      </c>
      <c r="N22" s="33">
        <v>58.60398849543845</v>
      </c>
      <c r="O22" s="32">
        <v>58.569478785659548</v>
      </c>
      <c r="P22" s="34">
        <v>58.639732228365901</v>
      </c>
    </row>
    <row r="23" spans="1:16" s="2" customFormat="1" ht="12.75" customHeight="1" x14ac:dyDescent="0.2">
      <c r="A23" s="16" t="s">
        <v>18</v>
      </c>
      <c r="B23" s="32">
        <v>67.996205362261392</v>
      </c>
      <c r="C23" s="33">
        <v>72.150706896646156</v>
      </c>
      <c r="D23" s="33">
        <v>69.735126021682447</v>
      </c>
      <c r="E23" s="33">
        <v>66.686688641913904</v>
      </c>
      <c r="F23" s="33">
        <v>69.075148739032883</v>
      </c>
      <c r="G23" s="33">
        <v>69.026904520939553</v>
      </c>
      <c r="H23" s="33">
        <v>65.38596942763823</v>
      </c>
      <c r="I23" s="33">
        <v>66.983369212314642</v>
      </c>
      <c r="J23" s="33">
        <v>65.866583454206264</v>
      </c>
      <c r="K23" s="33">
        <v>66.081421659828933</v>
      </c>
      <c r="L23" s="33">
        <v>67.23150419871628</v>
      </c>
      <c r="M23" s="33">
        <v>67.795553036854841</v>
      </c>
      <c r="N23" s="33">
        <v>67.179887899594391</v>
      </c>
      <c r="O23" s="32">
        <v>67.319852281177063</v>
      </c>
      <c r="P23" s="34">
        <v>66.720885074338682</v>
      </c>
    </row>
    <row r="24" spans="1:16" s="2" customFormat="1" ht="12.75" customHeight="1" x14ac:dyDescent="0.2">
      <c r="A24" s="24" t="s">
        <v>27</v>
      </c>
      <c r="B24" s="35">
        <v>52.573693503707851</v>
      </c>
      <c r="C24" s="36">
        <v>58.192605652973207</v>
      </c>
      <c r="D24" s="36">
        <v>53.42023960585577</v>
      </c>
      <c r="E24" s="36">
        <v>51.802765302470796</v>
      </c>
      <c r="F24" s="36">
        <v>54.418005148325285</v>
      </c>
      <c r="G24" s="36">
        <v>56.604540420335468</v>
      </c>
      <c r="H24" s="36">
        <v>50.472809868129133</v>
      </c>
      <c r="I24" s="36">
        <v>49.507058412974288</v>
      </c>
      <c r="J24" s="36">
        <v>50.888941113365462</v>
      </c>
      <c r="K24" s="36">
        <v>50.936069176452939</v>
      </c>
      <c r="L24" s="36">
        <v>53.167866654769057</v>
      </c>
      <c r="M24" s="36">
        <v>51.670306023700959</v>
      </c>
      <c r="N24" s="36">
        <v>50.472642041270845</v>
      </c>
      <c r="O24" s="35">
        <v>50.221152481217644</v>
      </c>
      <c r="P24" s="37">
        <v>50.958062345253573</v>
      </c>
    </row>
    <row r="25" spans="1:16" s="2" customFormat="1" ht="24.75" customHeight="1" x14ac:dyDescent="0.2">
      <c r="A25" s="18" t="s">
        <v>26</v>
      </c>
      <c r="B25" s="38">
        <v>58.792750837626905</v>
      </c>
      <c r="C25" s="39">
        <v>64.074573937272689</v>
      </c>
      <c r="D25" s="39">
        <v>60.458278866950252</v>
      </c>
      <c r="E25" s="39">
        <v>58.421164722897558</v>
      </c>
      <c r="F25" s="39">
        <v>59.973817858639109</v>
      </c>
      <c r="G25" s="39">
        <v>60.291826379272315</v>
      </c>
      <c r="H25" s="39">
        <v>55.976351361690746</v>
      </c>
      <c r="I25" s="39">
        <v>56.78223937485788</v>
      </c>
      <c r="J25" s="39">
        <v>56.839434399231514</v>
      </c>
      <c r="K25" s="39">
        <v>57.643052596584198</v>
      </c>
      <c r="L25" s="39">
        <v>59.172611732459401</v>
      </c>
      <c r="M25" s="39">
        <v>58.493130278982598</v>
      </c>
      <c r="N25" s="39">
        <v>57.016181162368618</v>
      </c>
      <c r="O25" s="38">
        <v>57.366248093817603</v>
      </c>
      <c r="P25" s="40">
        <v>56.244411411040829</v>
      </c>
    </row>
    <row r="26" spans="1:16" s="2" customFormat="1" ht="12.75" customHeight="1" x14ac:dyDescent="0.2">
      <c r="A26" s="16" t="s">
        <v>18</v>
      </c>
      <c r="B26" s="32">
        <v>66.740931372666864</v>
      </c>
      <c r="C26" s="33">
        <v>71.220644691451866</v>
      </c>
      <c r="D26" s="33">
        <v>69.028228682483828</v>
      </c>
      <c r="E26" s="33">
        <v>66.01626045094784</v>
      </c>
      <c r="F26" s="33">
        <v>67.907435425098598</v>
      </c>
      <c r="G26" s="33">
        <v>66.601909015106315</v>
      </c>
      <c r="H26" s="33">
        <v>63.671996771764313</v>
      </c>
      <c r="I26" s="33">
        <v>65.577006768663153</v>
      </c>
      <c r="J26" s="33">
        <v>64.165705525572164</v>
      </c>
      <c r="K26" s="33">
        <v>65.22325025050479</v>
      </c>
      <c r="L26" s="33">
        <v>66.573890529284867</v>
      </c>
      <c r="M26" s="33">
        <v>66.819088432427378</v>
      </c>
      <c r="N26" s="33">
        <v>64.991927173515492</v>
      </c>
      <c r="O26" s="32">
        <v>66.460427941682639</v>
      </c>
      <c r="P26" s="34">
        <v>64.568819249368744</v>
      </c>
    </row>
    <row r="27" spans="1:16" s="2" customFormat="1" ht="12.75" customHeight="1" x14ac:dyDescent="0.2">
      <c r="A27" s="22" t="s">
        <v>27</v>
      </c>
      <c r="B27" s="32">
        <v>51.174491637717345</v>
      </c>
      <c r="C27" s="33">
        <v>57.3626586570984</v>
      </c>
      <c r="D27" s="33">
        <v>52.196940641809974</v>
      </c>
      <c r="E27" s="33">
        <v>51.079685662594599</v>
      </c>
      <c r="F27" s="33">
        <v>52.260057412000769</v>
      </c>
      <c r="G27" s="33">
        <v>54.211276129467436</v>
      </c>
      <c r="H27" s="33">
        <v>48.555268548155681</v>
      </c>
      <c r="I27" s="33">
        <v>48.318710009997709</v>
      </c>
      <c r="J27" s="33">
        <v>49.808726648371795</v>
      </c>
      <c r="K27" s="33">
        <v>50.257663016043765</v>
      </c>
      <c r="L27" s="33">
        <v>51.905853940879886</v>
      </c>
      <c r="M27" s="33">
        <v>50.550316659717055</v>
      </c>
      <c r="N27" s="33">
        <v>49.453877666171842</v>
      </c>
      <c r="O27" s="32">
        <v>48.689912063115784</v>
      </c>
      <c r="P27" s="34">
        <v>48.3315115803818</v>
      </c>
    </row>
    <row r="28" spans="1:16" s="2" customFormat="1" ht="5.0999999999999996" customHeight="1" x14ac:dyDescent="0.2">
      <c r="A28" s="1"/>
      <c r="B28" s="9"/>
      <c r="C28" s="9"/>
      <c r="D28" s="9"/>
      <c r="E28" s="9"/>
      <c r="F28" s="9"/>
      <c r="G28" s="9"/>
      <c r="H28" s="9"/>
      <c r="I28" s="9"/>
      <c r="J28" s="1"/>
      <c r="K28" s="1"/>
      <c r="L28" s="1"/>
      <c r="M28" s="1"/>
      <c r="N28" s="1"/>
      <c r="O28" s="1"/>
      <c r="P28" s="1"/>
    </row>
    <row r="29" spans="1:16" s="2" customFormat="1" ht="11.25" customHeight="1" x14ac:dyDescent="0.2">
      <c r="A29" s="21"/>
      <c r="B29" s="9"/>
      <c r="C29" s="9"/>
      <c r="D29" s="9"/>
      <c r="E29" s="9"/>
      <c r="F29" s="9"/>
      <c r="G29" s="9"/>
      <c r="H29" s="9"/>
      <c r="I29" s="9"/>
      <c r="J29" s="1"/>
      <c r="K29" s="1"/>
      <c r="L29" s="1"/>
      <c r="M29" s="1"/>
      <c r="N29" s="1"/>
      <c r="O29" s="1"/>
      <c r="P29" s="1"/>
    </row>
    <row r="30" spans="1:16" s="2" customFormat="1" ht="13.5" customHeight="1" x14ac:dyDescent="0.2">
      <c r="A30" s="1"/>
      <c r="B30" s="9"/>
      <c r="C30" s="9"/>
      <c r="D30" s="9"/>
      <c r="E30" s="9"/>
      <c r="F30" s="9"/>
      <c r="G30" s="9"/>
      <c r="H30" s="9"/>
      <c r="I30" s="9"/>
      <c r="J30" s="1"/>
      <c r="K30" s="1"/>
      <c r="L30" s="1"/>
      <c r="M30" s="1"/>
      <c r="N30" s="1"/>
      <c r="O30" s="1"/>
      <c r="P30" s="1"/>
    </row>
    <row r="31" spans="1:16" s="2" customFormat="1" ht="13.5" customHeight="1" x14ac:dyDescent="0.2">
      <c r="A31" s="1"/>
      <c r="B31" s="9"/>
      <c r="C31" s="9"/>
      <c r="D31" s="9"/>
      <c r="E31" s="9"/>
      <c r="F31" s="9"/>
      <c r="G31" s="9"/>
      <c r="H31" s="9"/>
      <c r="I31" s="9"/>
      <c r="J31" s="1"/>
      <c r="K31" s="1"/>
      <c r="L31" s="1"/>
      <c r="M31" s="1"/>
      <c r="N31" s="1"/>
      <c r="O31" s="1"/>
      <c r="P31" s="1"/>
    </row>
    <row r="32" spans="1:16" ht="13.5" customHeight="1" x14ac:dyDescent="0.2">
      <c r="B32" s="9"/>
      <c r="C32" s="9"/>
      <c r="D32" s="9"/>
      <c r="E32" s="9"/>
      <c r="F32" s="9"/>
      <c r="G32" s="9"/>
      <c r="H32" s="9"/>
      <c r="I32" s="9"/>
    </row>
    <row r="33" spans="2:9" ht="13.5" customHeight="1" x14ac:dyDescent="0.2">
      <c r="B33" s="9"/>
      <c r="C33" s="9"/>
      <c r="D33" s="9"/>
      <c r="E33" s="9"/>
      <c r="F33" s="9"/>
      <c r="G33" s="9"/>
      <c r="H33" s="9"/>
      <c r="I33" s="9"/>
    </row>
    <row r="34" spans="2:9" ht="13.5" customHeight="1" x14ac:dyDescent="0.2">
      <c r="B34" s="9"/>
      <c r="C34" s="9"/>
      <c r="D34" s="9"/>
      <c r="E34" s="9"/>
      <c r="F34" s="9"/>
      <c r="G34" s="9"/>
      <c r="H34" s="9"/>
      <c r="I34" s="9"/>
    </row>
    <row r="35" spans="2:9" ht="13.5" customHeight="1" x14ac:dyDescent="0.2">
      <c r="B35" s="9"/>
      <c r="C35" s="9"/>
      <c r="D35" s="9"/>
      <c r="E35" s="9"/>
      <c r="F35" s="9"/>
      <c r="G35" s="9"/>
      <c r="H35" s="9"/>
      <c r="I35" s="9"/>
    </row>
    <row r="36" spans="2:9" ht="13.5" customHeight="1" x14ac:dyDescent="0.2">
      <c r="B36" s="9"/>
      <c r="C36" s="9"/>
      <c r="D36" s="9"/>
      <c r="E36" s="9"/>
      <c r="F36" s="9"/>
      <c r="G36" s="9"/>
      <c r="H36" s="9"/>
      <c r="I36" s="9"/>
    </row>
    <row r="37" spans="2:9" ht="13.5" customHeight="1" x14ac:dyDescent="0.2">
      <c r="B37" s="9"/>
      <c r="C37" s="9"/>
      <c r="D37" s="9"/>
      <c r="E37" s="9"/>
      <c r="F37" s="9"/>
      <c r="G37" s="9"/>
      <c r="H37" s="9"/>
      <c r="I37" s="9"/>
    </row>
    <row r="38" spans="2:9" ht="13.5" customHeight="1" x14ac:dyDescent="0.2">
      <c r="B38" s="9"/>
      <c r="C38" s="9"/>
      <c r="D38" s="9"/>
      <c r="E38" s="9"/>
      <c r="F38" s="9"/>
      <c r="G38" s="9"/>
      <c r="H38" s="9"/>
      <c r="I38" s="9"/>
    </row>
    <row r="39" spans="2:9" ht="13.5" customHeight="1" x14ac:dyDescent="0.2">
      <c r="B39" s="9"/>
      <c r="C39" s="9"/>
      <c r="D39" s="9"/>
      <c r="E39" s="9"/>
      <c r="F39" s="9"/>
      <c r="G39" s="9"/>
      <c r="H39" s="9"/>
      <c r="I39" s="9"/>
    </row>
    <row r="40" spans="2:9" ht="13.5" customHeight="1" x14ac:dyDescent="0.2">
      <c r="B40" s="9"/>
      <c r="C40" s="9"/>
      <c r="D40" s="9"/>
      <c r="E40" s="9"/>
      <c r="F40" s="9"/>
      <c r="G40" s="9"/>
      <c r="H40" s="9"/>
      <c r="I40" s="9"/>
    </row>
    <row r="41" spans="2:9" ht="13.5" customHeight="1" x14ac:dyDescent="0.2">
      <c r="B41" s="9"/>
      <c r="C41" s="9"/>
      <c r="D41" s="9"/>
      <c r="E41" s="9"/>
      <c r="F41" s="9"/>
      <c r="G41" s="9"/>
      <c r="H41" s="9"/>
      <c r="I41" s="9"/>
    </row>
    <row r="42" spans="2:9" ht="13.5" customHeight="1" x14ac:dyDescent="0.2">
      <c r="B42" s="9"/>
      <c r="C42" s="9"/>
      <c r="D42" s="9"/>
      <c r="E42" s="9"/>
      <c r="F42" s="9"/>
      <c r="G42" s="9"/>
      <c r="H42" s="9"/>
      <c r="I42" s="9"/>
    </row>
    <row r="43" spans="2:9" ht="13.5" customHeight="1" x14ac:dyDescent="0.2">
      <c r="B43" s="9"/>
      <c r="C43" s="9"/>
      <c r="D43" s="9"/>
      <c r="E43" s="9"/>
      <c r="F43" s="9"/>
      <c r="G43" s="9"/>
      <c r="H43" s="9"/>
      <c r="I43" s="9"/>
    </row>
    <row r="44" spans="2:9" ht="13.5" customHeight="1" x14ac:dyDescent="0.2">
      <c r="B44" s="9"/>
      <c r="C44" s="9"/>
      <c r="D44" s="9"/>
      <c r="E44" s="9"/>
      <c r="F44" s="9"/>
      <c r="G44" s="9"/>
      <c r="H44" s="9"/>
      <c r="I44" s="9"/>
    </row>
    <row r="45" spans="2:9" ht="13.5" customHeight="1" x14ac:dyDescent="0.2">
      <c r="B45" s="9"/>
      <c r="C45" s="9"/>
      <c r="D45" s="9"/>
      <c r="E45" s="9"/>
      <c r="F45" s="9"/>
      <c r="G45" s="9"/>
      <c r="H45" s="9"/>
      <c r="I45" s="9"/>
    </row>
    <row r="46" spans="2:9" ht="13.5" customHeight="1" x14ac:dyDescent="0.2">
      <c r="B46" s="9"/>
      <c r="C46" s="9"/>
      <c r="D46" s="9"/>
      <c r="E46" s="9"/>
      <c r="F46" s="9"/>
      <c r="G46" s="9"/>
      <c r="H46" s="9"/>
      <c r="I46" s="9"/>
    </row>
  </sheetData>
  <mergeCells count="3">
    <mergeCell ref="A4:A5"/>
    <mergeCell ref="B4:B5"/>
    <mergeCell ref="C4:P4"/>
  </mergeCells>
  <pageMargins left="0.59027777777777801" right="0.59027777777777801" top="0.98402777777777795" bottom="0.78749999999999998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E.1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dc:description/>
  <cp:lastModifiedBy>Žampachová Ludmila</cp:lastModifiedBy>
  <cp:revision>1</cp:revision>
  <cp:lastPrinted>2023-03-22T10:13:30Z</cp:lastPrinted>
  <dcterms:created xsi:type="dcterms:W3CDTF">2002-03-25T12:26:20Z</dcterms:created>
  <dcterms:modified xsi:type="dcterms:W3CDTF">2023-03-22T10:18:41Z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ČSÚ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