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zsocz-my.sharepoint.com/personal/ondrej_legner_czso_cz/Documents/1WORK/VSCR/2022/3q/Tabulky/Kogan/"/>
    </mc:Choice>
  </mc:AlternateContent>
  <xr:revisionPtr revIDLastSave="4" documentId="11_D1E5E501254841851137828D29FF467856FA0D98" xr6:coauthVersionLast="47" xr6:coauthVersionMax="47" xr10:uidLastSave="{1729D5C8-155C-4911-A0D1-A30EAF0AAC9F}"/>
  <bookViews>
    <workbookView xWindow="-120" yWindow="-120" windowWidth="29040" windowHeight="15720" tabRatio="758" activeTab="1" xr2:uid="{00000000-000D-0000-FFFF-FFFF00000000}"/>
  </bookViews>
  <sheets>
    <sheet name="DDC" sheetId="1" r:id="rId1"/>
    <sheet name="DDC Noci" sheetId="2" r:id="rId2"/>
    <sheet name="DDC Cil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19" i="2" l="1"/>
</calcChain>
</file>

<file path=xl/sharedStrings.xml><?xml version="1.0" encoding="utf-8"?>
<sst xmlns="http://schemas.openxmlformats.org/spreadsheetml/2006/main" count="1187" uniqueCount="109">
  <si>
    <t>rok / čtvrtletí</t>
  </si>
  <si>
    <t>celkem</t>
  </si>
  <si>
    <t>Year / Quarter</t>
  </si>
  <si>
    <t>Total</t>
  </si>
  <si>
    <t>Q1</t>
  </si>
  <si>
    <t>Q2</t>
  </si>
  <si>
    <t>Q3</t>
  </si>
  <si>
    <t>Q4</t>
  </si>
  <si>
    <t>v tom dle typu ubytování</t>
  </si>
  <si>
    <t>v tom dle pohlaví</t>
  </si>
  <si>
    <t>v tom dle organizace</t>
  </si>
  <si>
    <t xml:space="preserve">v tom dle délky cesty </t>
  </si>
  <si>
    <t>autobus</t>
  </si>
  <si>
    <t>hotel a podobné zařízení</t>
  </si>
  <si>
    <t>ostatní hromadné ubytování</t>
  </si>
  <si>
    <t xml:space="preserve">vlastní rekreační zařízení </t>
  </si>
  <si>
    <t>muži</t>
  </si>
  <si>
    <t>ženy</t>
  </si>
  <si>
    <t>zájezd s CK/CA</t>
  </si>
  <si>
    <t>ostatní</t>
  </si>
  <si>
    <t>zdravotní pobyt</t>
  </si>
  <si>
    <t>návštěva příbuzných, známých</t>
  </si>
  <si>
    <t>4-7 přenocování</t>
  </si>
  <si>
    <t>8-14 přenocování</t>
  </si>
  <si>
    <t>15 přenocování a více</t>
  </si>
  <si>
    <t>By main mode of transport</t>
  </si>
  <si>
    <t>v tom dle hlavního dopravního prostředku</t>
  </si>
  <si>
    <t>By sex</t>
  </si>
  <si>
    <t>By main type of accommodation</t>
  </si>
  <si>
    <t>By main purpose of trip</t>
  </si>
  <si>
    <t>By length of the trip</t>
  </si>
  <si>
    <t>Railway</t>
  </si>
  <si>
    <t>Bus, coach</t>
  </si>
  <si>
    <t>Other</t>
  </si>
  <si>
    <t>Hotel and similar establishment</t>
  </si>
  <si>
    <t>Own holiday establishment</t>
  </si>
  <si>
    <t>With relatives or friends</t>
  </si>
  <si>
    <t>Males</t>
  </si>
  <si>
    <t>Females</t>
  </si>
  <si>
    <t>Package travel</t>
  </si>
  <si>
    <t>By the way of organizing the trip</t>
  </si>
  <si>
    <t xml:space="preserve">Individual organization </t>
  </si>
  <si>
    <t>Health care stay</t>
  </si>
  <si>
    <t>Visit of relatives - friends</t>
  </si>
  <si>
    <t>v tom dle hlavního účelu</t>
  </si>
  <si>
    <t>Other collective accommodation</t>
  </si>
  <si>
    <t>.</t>
  </si>
  <si>
    <t>vlak</t>
  </si>
  <si>
    <t>Holiday and leisure time</t>
  </si>
  <si>
    <t>ostatní soukromý</t>
  </si>
  <si>
    <t>Other private stay</t>
  </si>
  <si>
    <t>from 4 to 7 nights</t>
  </si>
  <si>
    <t>from 8 to 14 nights</t>
  </si>
  <si>
    <t>15 and more nights</t>
  </si>
  <si>
    <t>rekreace, dovolená a volný čas</t>
  </si>
  <si>
    <t>u příbuzných
a známých</t>
  </si>
  <si>
    <t>individuální organizace</t>
  </si>
  <si>
    <t>ubytování či doprava
u CK/CA</t>
  </si>
  <si>
    <t>Accommodation or transport by tour-operator</t>
  </si>
  <si>
    <t>Počet cest</t>
  </si>
  <si>
    <t>Počet přenocování</t>
  </si>
  <si>
    <t>Number of trips</t>
  </si>
  <si>
    <t>Number of overnight stays</t>
  </si>
  <si>
    <t>Počet
cest</t>
  </si>
  <si>
    <t>Delší cesty rezidentů v tuzemsku podle cílové destinace (v tis.)</t>
  </si>
  <si>
    <t>Long trips of Czech residents in CR by final destination (thous.)</t>
  </si>
  <si>
    <t>ČR celkem</t>
  </si>
  <si>
    <t>Praha hl.m.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</si>
  <si>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</si>
  <si>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</si>
  <si>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</si>
  <si>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</si>
  <si>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</si>
  <si>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</si>
  <si>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</si>
  <si>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</si>
  <si>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Vysočina</t>
  </si>
  <si>
    <t>Jihomoravský kraj</t>
  </si>
  <si>
    <t>Olomoucký kraj</t>
  </si>
  <si>
    <t>Zlínský kraj</t>
  </si>
  <si>
    <t>Moravskoslezský kraj</t>
  </si>
  <si>
    <t>CR Total</t>
  </si>
  <si>
    <t>Capital Prague</t>
  </si>
  <si>
    <t>Středočeský Region</t>
  </si>
  <si>
    <t>Jihočeský Region</t>
  </si>
  <si>
    <t>Plzeňský Region</t>
  </si>
  <si>
    <t>Karlovarský Region</t>
  </si>
  <si>
    <t>Ústecký Region</t>
  </si>
  <si>
    <t>Liberecký Region</t>
  </si>
  <si>
    <t>Královéhradecký Region</t>
  </si>
  <si>
    <t>Pardubický Region</t>
  </si>
  <si>
    <t>Vysočina Region</t>
  </si>
  <si>
    <t>Jihomoravský Region</t>
  </si>
  <si>
    <t>Olomoucký Region</t>
  </si>
  <si>
    <t>Zlínský Region</t>
  </si>
  <si>
    <t>Moravskoslezský Region</t>
  </si>
  <si>
    <t>rok</t>
  </si>
  <si>
    <t>Year</t>
  </si>
  <si>
    <t>Long trips (4 and more overnights) of Czech residents in CR (thous.)</t>
  </si>
  <si>
    <t>Přenocování na delších cestách rezidentů v tuzemsku (v tis.)</t>
  </si>
  <si>
    <t>Overnight stays on long trips of Czech residents in CR (thous.)</t>
  </si>
  <si>
    <t>2011</t>
  </si>
  <si>
    <t>ostatní ubytování</t>
  </si>
  <si>
    <t>Other accommodation</t>
  </si>
  <si>
    <r>
      <t>osobní
motorové
vozidlo</t>
    </r>
    <r>
      <rPr>
        <b/>
        <vertAlign val="superscript"/>
        <sz val="10"/>
        <rFont val="Arial CE"/>
        <family val="2"/>
        <charset val="238"/>
      </rPr>
      <t>1)</t>
    </r>
  </si>
  <si>
    <r>
      <t>Private 
motor vehicle</t>
    </r>
    <r>
      <rPr>
        <i/>
        <vertAlign val="superscript"/>
        <sz val="10"/>
        <rFont val="Arial CE"/>
        <family val="2"/>
        <charset val="238"/>
      </rPr>
      <t>1)</t>
    </r>
  </si>
  <si>
    <r>
      <rPr>
        <vertAlign val="superscript"/>
        <sz val="10"/>
        <rFont val="Arial CE"/>
        <charset val="238"/>
      </rPr>
      <t>1)</t>
    </r>
    <r>
      <rPr>
        <sz val="10"/>
        <rFont val="Arial CE"/>
        <charset val="238"/>
      </rPr>
      <t xml:space="preserve"> Od roku 2012 jsou zahrnuta všechna osobní motorová vozidla (včetně motocyklů), v roce 2011 byly zahrnuty jen osobní automobily.</t>
    </r>
  </si>
  <si>
    <r>
      <rPr>
        <vertAlign val="superscript"/>
        <sz val="10"/>
        <rFont val="Arial CE"/>
        <charset val="238"/>
      </rPr>
      <t>1)</t>
    </r>
    <r>
      <rPr>
        <sz val="10"/>
        <rFont val="Arial CE"/>
        <charset val="238"/>
      </rPr>
      <t xml:space="preserve"> Since 2012 private motor vehicles are included, in 2011 passenger cars only.</t>
    </r>
  </si>
  <si>
    <t>Delší cesty (4 a více přenocování) rezidentů v tuzemsku (v tis.)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</si>
</sst>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charset val="238"/>
    </font>
    <font>
      <b/>
      <sz val="14"/>
      <name val="Arial"/>
      <family val="2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i/>
      <sz val="14"/>
      <name val="Arial"/>
      <family val="2"/>
    </font>
    <font>
      <sz val="16"/>
      <color indexed="10"/>
      <name val="Arial CE"/>
      <family val="2"/>
      <charset val="238"/>
    </font>
    <font>
      <sz val="10"/>
      <name val="Arial CE"/>
      <charset val="238"/>
    </font>
    <font>
      <b/>
      <vertAlign val="superscript"/>
      <sz val="10"/>
      <name val="Arial CE"/>
      <family val="2"/>
      <charset val="238"/>
    </font>
    <font>
      <i/>
      <vertAlign val="superscript"/>
      <sz val="10"/>
      <name val="Arial CE"/>
      <family val="2"/>
      <charset val="238"/>
    </font>
    <font>
      <vertAlign val="superscript"/>
      <sz val="10"/>
      <name val="Arial CE"/>
      <charset val="238"/>
    </font>
    <font>
      <sz val="8"/>
      <name val="Arial CE"/>
      <charset val="238"/>
    </font>
    <font>
      <sz val="8"/>
      <color rgb="FFFF0000"/>
      <name val="Arial CE"/>
      <charset val="238"/>
    </font>
    <font>
      <sz val="10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98">
    <border>
      <left/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8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thin">
        <color indexed="8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 style="thin">
        <color indexed="8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1">
    <xf numFmtId="0" fontId="0" fillId="0" borderId="0" xfId="0"/>
    <xf numFmtId="0" fontId="3" fillId="0" borderId="0" xfId="0" applyFont="1"/>
    <xf numFmtId="3" fontId="4" fillId="0" borderId="0" xfId="0" applyNumberFormat="1" applyFont="1" applyAlignment="1">
      <alignment horizontal="left"/>
    </xf>
    <xf numFmtId="3" fontId="5" fillId="0" borderId="0" xfId="0" applyNumberFormat="1" applyFont="1"/>
    <xf numFmtId="0" fontId="5" fillId="0" borderId="0" xfId="0" applyFont="1"/>
    <xf numFmtId="1" fontId="6" fillId="0" borderId="0" xfId="0" applyNumberFormat="1" applyFont="1"/>
    <xf numFmtId="3" fontId="2" fillId="2" borderId="1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quotePrefix="1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3" fontId="9" fillId="0" borderId="0" xfId="0" applyNumberFormat="1" applyFont="1"/>
    <xf numFmtId="3" fontId="2" fillId="2" borderId="16" xfId="0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3" fontId="2" fillId="0" borderId="14" xfId="0" applyNumberFormat="1" applyFont="1" applyBorder="1" applyAlignment="1">
      <alignment horizontal="center" vertical="center"/>
    </xf>
    <xf numFmtId="0" fontId="0" fillId="0" borderId="14" xfId="0" applyBorder="1"/>
    <xf numFmtId="0" fontId="0" fillId="0" borderId="13" xfId="0" applyBorder="1"/>
    <xf numFmtId="3" fontId="10" fillId="0" borderId="0" xfId="0" applyNumberFormat="1" applyFont="1"/>
    <xf numFmtId="3" fontId="3" fillId="0" borderId="0" xfId="0" applyNumberFormat="1" applyFont="1"/>
    <xf numFmtId="3" fontId="8" fillId="2" borderId="18" xfId="0" applyNumberFormat="1" applyFont="1" applyFill="1" applyBorder="1" applyAlignment="1">
      <alignment horizontal="center" vertical="center" wrapText="1"/>
    </xf>
    <xf numFmtId="3" fontId="8" fillId="2" borderId="19" xfId="0" applyNumberFormat="1" applyFont="1" applyFill="1" applyBorder="1" applyAlignment="1">
      <alignment horizontal="center" vertical="center" wrapText="1"/>
    </xf>
    <xf numFmtId="3" fontId="8" fillId="2" borderId="20" xfId="0" applyNumberFormat="1" applyFont="1" applyFill="1" applyBorder="1" applyAlignment="1">
      <alignment horizontal="center" vertical="center" wrapText="1"/>
    </xf>
    <xf numFmtId="3" fontId="8" fillId="2" borderId="21" xfId="0" applyNumberFormat="1" applyFont="1" applyFill="1" applyBorder="1" applyAlignment="1">
      <alignment horizontal="center" vertical="center" wrapText="1"/>
    </xf>
    <xf numFmtId="3" fontId="8" fillId="2" borderId="22" xfId="0" applyNumberFormat="1" applyFont="1" applyFill="1" applyBorder="1" applyAlignment="1">
      <alignment horizontal="center" vertical="center" wrapText="1"/>
    </xf>
    <xf numFmtId="3" fontId="8" fillId="2" borderId="2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2" borderId="24" xfId="0" applyNumberFormat="1" applyFont="1" applyFill="1" applyBorder="1" applyAlignment="1">
      <alignment horizontal="center" vertical="center" wrapText="1"/>
    </xf>
    <xf numFmtId="3" fontId="8" fillId="2" borderId="25" xfId="0" applyNumberFormat="1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/>
    </xf>
    <xf numFmtId="3" fontId="2" fillId="2" borderId="27" xfId="0" applyNumberFormat="1" applyFont="1" applyFill="1" applyBorder="1" applyAlignment="1">
      <alignment horizontal="center" vertical="center" wrapText="1"/>
    </xf>
    <xf numFmtId="3" fontId="8" fillId="2" borderId="28" xfId="0" applyNumberFormat="1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/>
    </xf>
    <xf numFmtId="3" fontId="1" fillId="0" borderId="30" xfId="1" applyNumberFormat="1" applyBorder="1"/>
    <xf numFmtId="3" fontId="1" fillId="0" borderId="0" xfId="1" applyNumberFormat="1"/>
    <xf numFmtId="3" fontId="1" fillId="0" borderId="0" xfId="1" applyNumberFormat="1" applyAlignment="1">
      <alignment horizontal="right"/>
    </xf>
    <xf numFmtId="3" fontId="1" fillId="0" borderId="31" xfId="1" applyNumberFormat="1" applyBorder="1"/>
    <xf numFmtId="3" fontId="1" fillId="0" borderId="32" xfId="1" applyNumberFormat="1" applyBorder="1"/>
    <xf numFmtId="3" fontId="1" fillId="0" borderId="33" xfId="1" applyNumberFormat="1" applyBorder="1"/>
    <xf numFmtId="3" fontId="1" fillId="0" borderId="32" xfId="1" applyNumberFormat="1" applyBorder="1" applyAlignment="1">
      <alignment horizontal="right"/>
    </xf>
    <xf numFmtId="3" fontId="1" fillId="0" borderId="16" xfId="1" applyNumberFormat="1" applyBorder="1" applyAlignment="1">
      <alignment horizontal="right"/>
    </xf>
    <xf numFmtId="3" fontId="1" fillId="0" borderId="34" xfId="1" applyNumberFormat="1" applyBorder="1" applyAlignment="1">
      <alignment horizontal="right"/>
    </xf>
    <xf numFmtId="3" fontId="1" fillId="0" borderId="35" xfId="1" applyNumberFormat="1" applyBorder="1"/>
    <xf numFmtId="3" fontId="1" fillId="0" borderId="36" xfId="1" applyNumberFormat="1" applyBorder="1"/>
    <xf numFmtId="3" fontId="1" fillId="0" borderId="36" xfId="1" applyNumberFormat="1" applyBorder="1" applyAlignment="1">
      <alignment horizontal="right"/>
    </xf>
    <xf numFmtId="3" fontId="1" fillId="0" borderId="30" xfId="1" applyNumberFormat="1" applyBorder="1" applyAlignment="1">
      <alignment horizontal="right"/>
    </xf>
    <xf numFmtId="3" fontId="1" fillId="0" borderId="3" xfId="1" applyNumberFormat="1" applyBorder="1" applyAlignment="1">
      <alignment horizontal="right"/>
    </xf>
    <xf numFmtId="3" fontId="1" fillId="0" borderId="35" xfId="1" applyNumberFormat="1" applyBorder="1" applyAlignment="1">
      <alignment horizontal="right"/>
    </xf>
    <xf numFmtId="3" fontId="1" fillId="0" borderId="37" xfId="1" applyNumberFormat="1" applyBorder="1"/>
    <xf numFmtId="3" fontId="1" fillId="0" borderId="37" xfId="1" applyNumberFormat="1" applyBorder="1" applyAlignment="1">
      <alignment horizontal="right"/>
    </xf>
    <xf numFmtId="3" fontId="1" fillId="0" borderId="33" xfId="1" applyNumberFormat="1" applyBorder="1" applyAlignment="1">
      <alignment horizontal="right"/>
    </xf>
    <xf numFmtId="3" fontId="2" fillId="0" borderId="11" xfId="0" applyNumberFormat="1" applyFont="1" applyBorder="1" applyAlignment="1">
      <alignment horizontal="center" vertical="center"/>
    </xf>
    <xf numFmtId="3" fontId="11" fillId="0" borderId="35" xfId="0" applyNumberFormat="1" applyFont="1" applyBorder="1"/>
    <xf numFmtId="3" fontId="0" fillId="0" borderId="0" xfId="1" applyNumberFormat="1" applyFont="1" applyAlignment="1">
      <alignment horizontal="right"/>
    </xf>
    <xf numFmtId="3" fontId="0" fillId="0" borderId="0" xfId="0" applyNumberFormat="1"/>
    <xf numFmtId="3" fontId="2" fillId="2" borderId="39" xfId="0" applyNumberFormat="1" applyFont="1" applyFill="1" applyBorder="1" applyAlignment="1">
      <alignment horizontal="center" vertical="center" wrapText="1"/>
    </xf>
    <xf numFmtId="3" fontId="7" fillId="2" borderId="40" xfId="0" applyNumberFormat="1" applyFont="1" applyFill="1" applyBorder="1" applyAlignment="1">
      <alignment horizontal="center" vertical="center" wrapText="1"/>
    </xf>
    <xf numFmtId="3" fontId="1" fillId="0" borderId="41" xfId="1" applyNumberFormat="1" applyBorder="1"/>
    <xf numFmtId="3" fontId="1" fillId="0" borderId="42" xfId="1" applyNumberFormat="1" applyBorder="1"/>
    <xf numFmtId="3" fontId="1" fillId="0" borderId="8" xfId="1" applyNumberFormat="1" applyBorder="1"/>
    <xf numFmtId="3" fontId="1" fillId="0" borderId="9" xfId="1" applyNumberFormat="1" applyBorder="1"/>
    <xf numFmtId="3" fontId="1" fillId="0" borderId="43" xfId="1" applyNumberFormat="1" applyBorder="1"/>
    <xf numFmtId="3" fontId="1" fillId="0" borderId="7" xfId="1" applyNumberFormat="1" applyBorder="1"/>
    <xf numFmtId="3" fontId="1" fillId="0" borderId="6" xfId="1" applyNumberFormat="1" applyBorder="1"/>
    <xf numFmtId="3" fontId="1" fillId="0" borderId="7" xfId="1" applyNumberFormat="1" applyBorder="1" applyAlignment="1">
      <alignment horizontal="right"/>
    </xf>
    <xf numFmtId="3" fontId="1" fillId="0" borderId="10" xfId="1" applyNumberFormat="1" applyBorder="1" applyAlignment="1">
      <alignment horizontal="right"/>
    </xf>
    <xf numFmtId="3" fontId="1" fillId="0" borderId="8" xfId="1" applyNumberFormat="1" applyBorder="1" applyAlignment="1">
      <alignment horizontal="right"/>
    </xf>
    <xf numFmtId="3" fontId="1" fillId="0" borderId="43" xfId="1" applyNumberFormat="1" applyBorder="1" applyAlignment="1">
      <alignment horizontal="right"/>
    </xf>
    <xf numFmtId="3" fontId="1" fillId="0" borderId="6" xfId="1" applyNumberFormat="1" applyBorder="1" applyAlignment="1">
      <alignment horizontal="right"/>
    </xf>
    <xf numFmtId="3" fontId="1" fillId="0" borderId="44" xfId="1" applyNumberFormat="1" applyBorder="1" applyAlignment="1">
      <alignment horizontal="right"/>
    </xf>
    <xf numFmtId="3" fontId="2" fillId="0" borderId="11" xfId="0" applyNumberFormat="1" applyFont="1" applyBorder="1"/>
    <xf numFmtId="3" fontId="2" fillId="0" borderId="14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3" fontId="1" fillId="0" borderId="41" xfId="1" applyNumberFormat="1" applyBorder="1" applyAlignment="1">
      <alignment horizontal="right"/>
    </xf>
    <xf numFmtId="3" fontId="1" fillId="0" borderId="42" xfId="1" applyNumberFormat="1" applyBorder="1" applyAlignment="1">
      <alignment horizontal="right"/>
    </xf>
    <xf numFmtId="3" fontId="1" fillId="0" borderId="9" xfId="1" applyNumberFormat="1" applyBorder="1" applyAlignment="1">
      <alignment horizontal="right"/>
    </xf>
    <xf numFmtId="3" fontId="2" fillId="2" borderId="45" xfId="0" quotePrefix="1" applyNumberFormat="1" applyFont="1" applyFill="1" applyBorder="1" applyAlignment="1">
      <alignment horizontal="center"/>
    </xf>
    <xf numFmtId="3" fontId="1" fillId="0" borderId="46" xfId="1" applyNumberFormat="1" applyBorder="1"/>
    <xf numFmtId="3" fontId="1" fillId="0" borderId="47" xfId="1" applyNumberFormat="1" applyBorder="1"/>
    <xf numFmtId="3" fontId="1" fillId="0" borderId="48" xfId="1" applyNumberFormat="1" applyBorder="1"/>
    <xf numFmtId="3" fontId="1" fillId="0" borderId="49" xfId="1" applyNumberFormat="1" applyBorder="1"/>
    <xf numFmtId="3" fontId="1" fillId="0" borderId="49" xfId="1" applyNumberFormat="1" applyBorder="1" applyAlignment="1">
      <alignment horizontal="right"/>
    </xf>
    <xf numFmtId="3" fontId="1" fillId="0" borderId="47" xfId="1" applyNumberFormat="1" applyBorder="1" applyAlignment="1">
      <alignment horizontal="right"/>
    </xf>
    <xf numFmtId="3" fontId="1" fillId="0" borderId="45" xfId="1" applyNumberFormat="1" applyBorder="1" applyAlignment="1">
      <alignment horizontal="right"/>
    </xf>
    <xf numFmtId="3" fontId="1" fillId="0" borderId="48" xfId="1" applyNumberFormat="1" applyBorder="1" applyAlignment="1">
      <alignment horizontal="right"/>
    </xf>
    <xf numFmtId="3" fontId="1" fillId="0" borderId="46" xfId="1" applyNumberFormat="1" applyBorder="1" applyAlignment="1">
      <alignment horizontal="right"/>
    </xf>
    <xf numFmtId="3" fontId="1" fillId="0" borderId="50" xfId="1" applyNumberFormat="1" applyBorder="1" applyAlignment="1">
      <alignment horizontal="right"/>
    </xf>
    <xf numFmtId="3" fontId="2" fillId="2" borderId="51" xfId="0" applyNumberFormat="1" applyFont="1" applyFill="1" applyBorder="1" applyAlignment="1">
      <alignment horizontal="center"/>
    </xf>
    <xf numFmtId="3" fontId="1" fillId="0" borderId="52" xfId="1" applyNumberFormat="1" applyBorder="1"/>
    <xf numFmtId="3" fontId="1" fillId="0" borderId="53" xfId="1" applyNumberFormat="1" applyBorder="1"/>
    <xf numFmtId="3" fontId="1" fillId="0" borderId="54" xfId="1" applyNumberFormat="1" applyBorder="1"/>
    <xf numFmtId="3" fontId="1" fillId="0" borderId="55" xfId="1" applyNumberFormat="1" applyBorder="1"/>
    <xf numFmtId="3" fontId="1" fillId="0" borderId="55" xfId="1" applyNumberFormat="1" applyBorder="1" applyAlignment="1">
      <alignment horizontal="right"/>
    </xf>
    <xf numFmtId="3" fontId="1" fillId="0" borderId="53" xfId="1" applyNumberFormat="1" applyBorder="1" applyAlignment="1">
      <alignment horizontal="right"/>
    </xf>
    <xf numFmtId="3" fontId="1" fillId="0" borderId="51" xfId="1" applyNumberFormat="1" applyBorder="1" applyAlignment="1">
      <alignment horizontal="right"/>
    </xf>
    <xf numFmtId="3" fontId="1" fillId="0" borderId="54" xfId="1" applyNumberFormat="1" applyBorder="1" applyAlignment="1">
      <alignment horizontal="right"/>
    </xf>
    <xf numFmtId="3" fontId="1" fillId="0" borderId="52" xfId="1" applyNumberFormat="1" applyBorder="1" applyAlignment="1">
      <alignment horizontal="right"/>
    </xf>
    <xf numFmtId="3" fontId="1" fillId="0" borderId="56" xfId="1" applyNumberFormat="1" applyBorder="1" applyAlignment="1">
      <alignment horizontal="right"/>
    </xf>
    <xf numFmtId="3" fontId="0" fillId="0" borderId="48" xfId="0" applyNumberFormat="1" applyBorder="1" applyAlignment="1">
      <alignment horizontal="right"/>
    </xf>
    <xf numFmtId="3" fontId="0" fillId="0" borderId="36" xfId="1" applyNumberFormat="1" applyFont="1" applyBorder="1" applyAlignment="1">
      <alignment horizontal="right"/>
    </xf>
    <xf numFmtId="3" fontId="0" fillId="0" borderId="9" xfId="0" applyNumberFormat="1" applyBorder="1"/>
    <xf numFmtId="3" fontId="0" fillId="0" borderId="57" xfId="0" applyNumberFormat="1" applyBorder="1"/>
    <xf numFmtId="3" fontId="0" fillId="0" borderId="30" xfId="1" applyNumberFormat="1" applyFont="1" applyBorder="1" applyAlignment="1">
      <alignment horizontal="right"/>
    </xf>
    <xf numFmtId="3" fontId="0" fillId="0" borderId="34" xfId="1" applyNumberFormat="1" applyFont="1" applyBorder="1" applyAlignment="1">
      <alignment horizontal="right"/>
    </xf>
    <xf numFmtId="3" fontId="0" fillId="0" borderId="31" xfId="1" applyNumberFormat="1" applyFont="1" applyBorder="1" applyAlignment="1">
      <alignment horizontal="right"/>
    </xf>
    <xf numFmtId="3" fontId="0" fillId="0" borderId="32" xfId="1" applyNumberFormat="1" applyFont="1" applyBorder="1" applyAlignment="1">
      <alignment horizontal="right"/>
    </xf>
    <xf numFmtId="3" fontId="0" fillId="0" borderId="8" xfId="1" applyNumberFormat="1" applyFont="1" applyBorder="1" applyAlignment="1">
      <alignment horizontal="right"/>
    </xf>
    <xf numFmtId="3" fontId="1" fillId="0" borderId="58" xfId="1" applyNumberFormat="1" applyBorder="1"/>
    <xf numFmtId="3" fontId="1" fillId="0" borderId="59" xfId="1" applyNumberFormat="1" applyBorder="1"/>
    <xf numFmtId="3" fontId="1" fillId="0" borderId="60" xfId="1" applyNumberFormat="1" applyBorder="1"/>
    <xf numFmtId="3" fontId="1" fillId="0" borderId="61" xfId="1" applyNumberFormat="1" applyBorder="1"/>
    <xf numFmtId="3" fontId="1" fillId="0" borderId="62" xfId="1" applyNumberFormat="1" applyBorder="1"/>
    <xf numFmtId="3" fontId="0" fillId="0" borderId="63" xfId="0" applyNumberFormat="1" applyBorder="1"/>
    <xf numFmtId="3" fontId="2" fillId="2" borderId="10" xfId="0" quotePrefix="1" applyNumberFormat="1" applyFont="1" applyFill="1" applyBorder="1" applyAlignment="1">
      <alignment horizontal="center"/>
    </xf>
    <xf numFmtId="3" fontId="0" fillId="0" borderId="7" xfId="1" applyNumberFormat="1" applyFont="1" applyBorder="1" applyAlignment="1">
      <alignment horizontal="right"/>
    </xf>
    <xf numFmtId="3" fontId="0" fillId="0" borderId="44" xfId="1" applyNumberFormat="1" applyFont="1" applyBorder="1" applyAlignment="1">
      <alignment horizontal="right"/>
    </xf>
    <xf numFmtId="3" fontId="0" fillId="0" borderId="53" xfId="1" applyNumberFormat="1" applyFont="1" applyBorder="1" applyAlignment="1">
      <alignment horizontal="right"/>
    </xf>
    <xf numFmtId="3" fontId="0" fillId="0" borderId="55" xfId="1" applyNumberFormat="1" applyFont="1" applyBorder="1" applyAlignment="1">
      <alignment horizontal="right"/>
    </xf>
    <xf numFmtId="3" fontId="0" fillId="0" borderId="43" xfId="0" applyNumberFormat="1" applyBorder="1" applyAlignment="1">
      <alignment horizontal="right"/>
    </xf>
    <xf numFmtId="3" fontId="1" fillId="0" borderId="83" xfId="1" applyNumberFormat="1" applyBorder="1"/>
    <xf numFmtId="3" fontId="1" fillId="0" borderId="81" xfId="1" applyNumberFormat="1" applyBorder="1"/>
    <xf numFmtId="3" fontId="1" fillId="0" borderId="84" xfId="1" applyNumberFormat="1" applyBorder="1"/>
    <xf numFmtId="3" fontId="1" fillId="0" borderId="85" xfId="1" applyNumberFormat="1" applyBorder="1"/>
    <xf numFmtId="3" fontId="1" fillId="0" borderId="86" xfId="1" applyNumberFormat="1" applyBorder="1"/>
    <xf numFmtId="3" fontId="1" fillId="0" borderId="87" xfId="1" applyNumberFormat="1" applyBorder="1"/>
    <xf numFmtId="3" fontId="1" fillId="0" borderId="88" xfId="1" applyNumberFormat="1" applyBorder="1"/>
    <xf numFmtId="3" fontId="1" fillId="0" borderId="87" xfId="1" applyNumberFormat="1" applyBorder="1" applyAlignment="1">
      <alignment horizontal="right"/>
    </xf>
    <xf numFmtId="3" fontId="1" fillId="0" borderId="89" xfId="1" applyNumberFormat="1" applyBorder="1" applyAlignment="1">
      <alignment horizontal="right"/>
    </xf>
    <xf numFmtId="3" fontId="1" fillId="0" borderId="84" xfId="1" applyNumberFormat="1" applyBorder="1" applyAlignment="1">
      <alignment horizontal="right"/>
    </xf>
    <xf numFmtId="3" fontId="1" fillId="0" borderId="86" xfId="1" applyNumberFormat="1" applyBorder="1" applyAlignment="1">
      <alignment horizontal="right"/>
    </xf>
    <xf numFmtId="3" fontId="0" fillId="0" borderId="84" xfId="1" applyNumberFormat="1" applyFont="1" applyBorder="1" applyAlignment="1">
      <alignment horizontal="right"/>
    </xf>
    <xf numFmtId="3" fontId="1" fillId="0" borderId="88" xfId="1" applyNumberFormat="1" applyBorder="1" applyAlignment="1">
      <alignment horizontal="right"/>
    </xf>
    <xf numFmtId="3" fontId="1" fillId="0" borderId="82" xfId="1" applyNumberFormat="1" applyBorder="1" applyAlignment="1">
      <alignment horizontal="right"/>
    </xf>
    <xf numFmtId="3" fontId="1" fillId="0" borderId="83" xfId="1" applyNumberFormat="1" applyBorder="1" applyAlignment="1">
      <alignment horizontal="right"/>
    </xf>
    <xf numFmtId="3" fontId="1" fillId="0" borderId="81" xfId="1" applyNumberFormat="1" applyBorder="1" applyAlignment="1">
      <alignment horizontal="right"/>
    </xf>
    <xf numFmtId="3" fontId="1" fillId="0" borderId="85" xfId="1" applyNumberFormat="1" applyBorder="1" applyAlignment="1">
      <alignment horizontal="right"/>
    </xf>
    <xf numFmtId="3" fontId="0" fillId="0" borderId="43" xfId="1" applyNumberFormat="1" applyFont="1" applyBorder="1" applyAlignment="1">
      <alignment horizontal="right"/>
    </xf>
    <xf numFmtId="3" fontId="1" fillId="0" borderId="90" xfId="1" applyNumberFormat="1" applyBorder="1"/>
    <xf numFmtId="3" fontId="1" fillId="0" borderId="3" xfId="1" applyNumberFormat="1" applyBorder="1"/>
    <xf numFmtId="3" fontId="1" fillId="0" borderId="91" xfId="1" applyNumberFormat="1" applyBorder="1"/>
    <xf numFmtId="3" fontId="1" fillId="0" borderId="92" xfId="1" applyNumberFormat="1" applyBorder="1"/>
    <xf numFmtId="3" fontId="0" fillId="0" borderId="38" xfId="1" applyNumberFormat="1" applyFont="1" applyBorder="1" applyAlignment="1">
      <alignment horizontal="right"/>
    </xf>
    <xf numFmtId="3" fontId="1" fillId="0" borderId="93" xfId="1" applyNumberFormat="1" applyBorder="1"/>
    <xf numFmtId="3" fontId="1" fillId="0" borderId="94" xfId="1" applyNumberFormat="1" applyBorder="1"/>
    <xf numFmtId="3" fontId="1" fillId="0" borderId="95" xfId="1" applyNumberFormat="1" applyBorder="1"/>
    <xf numFmtId="3" fontId="1" fillId="0" borderId="89" xfId="1" applyNumberFormat="1" applyBorder="1"/>
    <xf numFmtId="3" fontId="1" fillId="0" borderId="96" xfId="1" applyNumberFormat="1" applyBorder="1"/>
    <xf numFmtId="3" fontId="1" fillId="0" borderId="97" xfId="1" applyNumberFormat="1" applyBorder="1"/>
    <xf numFmtId="3" fontId="0" fillId="0" borderId="56" xfId="1" applyNumberFormat="1" applyFont="1" applyBorder="1" applyAlignment="1">
      <alignment horizontal="right"/>
    </xf>
    <xf numFmtId="3" fontId="0" fillId="0" borderId="37" xfId="1" applyNumberFormat="1" applyFont="1" applyBorder="1" applyAlignment="1">
      <alignment horizontal="right"/>
    </xf>
    <xf numFmtId="164" fontId="0" fillId="0" borderId="0" xfId="0" applyNumberFormat="1"/>
    <xf numFmtId="3" fontId="15" fillId="0" borderId="14" xfId="0" applyNumberFormat="1" applyFont="1" applyBorder="1" applyAlignment="1">
      <alignment horizontal="center"/>
    </xf>
    <xf numFmtId="3" fontId="0" fillId="0" borderId="54" xfId="1" applyNumberFormat="1" applyFont="1" applyBorder="1" applyAlignment="1">
      <alignment horizontal="right"/>
    </xf>
    <xf numFmtId="3" fontId="0" fillId="0" borderId="93" xfId="1" applyNumberFormat="1" applyFont="1" applyBorder="1" applyAlignment="1">
      <alignment horizontal="right"/>
    </xf>
    <xf numFmtId="3" fontId="0" fillId="0" borderId="16" xfId="1" applyNumberFormat="1" applyFon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16" fillId="0" borderId="14" xfId="0" applyNumberFormat="1" applyFont="1" applyBorder="1" applyAlignment="1">
      <alignment horizontal="center"/>
    </xf>
    <xf numFmtId="3" fontId="17" fillId="0" borderId="14" xfId="0" applyNumberFormat="1" applyFont="1" applyBorder="1" applyAlignment="1">
      <alignment horizontal="right"/>
    </xf>
    <xf numFmtId="3" fontId="0" fillId="0" borderId="0" xfId="0" quotePrefix="1" applyNumberFormat="1"/>
    <xf numFmtId="3" fontId="0" fillId="0" borderId="0" xfId="0" applyNumberFormat="1" applyAlignment="1">
      <alignment horizontal="right"/>
    </xf>
    <xf numFmtId="3" fontId="0" fillId="0" borderId="6" xfId="1" applyNumberFormat="1" applyFont="1" applyBorder="1" applyAlignment="1">
      <alignment horizontal="right"/>
    </xf>
    <xf numFmtId="1" fontId="2" fillId="2" borderId="35" xfId="0" quotePrefix="1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" fontId="2" fillId="2" borderId="6" xfId="0" quotePrefix="1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8" fillId="2" borderId="64" xfId="0" applyFont="1" applyFill="1" applyBorder="1" applyAlignment="1">
      <alignment horizontal="center" vertical="center"/>
    </xf>
    <xf numFmtId="0" fontId="8" fillId="2" borderId="65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" fontId="2" fillId="2" borderId="42" xfId="0" quotePrefix="1" applyNumberFormat="1" applyFont="1" applyFill="1" applyBorder="1" applyAlignment="1">
      <alignment horizontal="center"/>
    </xf>
    <xf numFmtId="1" fontId="2" fillId="2" borderId="44" xfId="0" quotePrefix="1" applyNumberFormat="1" applyFont="1" applyFill="1" applyBorder="1" applyAlignment="1">
      <alignment horizontal="center"/>
    </xf>
    <xf numFmtId="0" fontId="2" fillId="2" borderId="70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3" fontId="2" fillId="2" borderId="66" xfId="0" applyNumberFormat="1" applyFont="1" applyFill="1" applyBorder="1" applyAlignment="1">
      <alignment horizontal="center" vertical="center" wrapText="1"/>
    </xf>
    <xf numFmtId="3" fontId="2" fillId="2" borderId="67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68" xfId="0" applyNumberFormat="1" applyFont="1" applyFill="1" applyBorder="1" applyAlignment="1">
      <alignment horizontal="center" vertical="center" wrapText="1"/>
    </xf>
    <xf numFmtId="3" fontId="8" fillId="2" borderId="69" xfId="0" applyNumberFormat="1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" fontId="2" fillId="2" borderId="46" xfId="0" quotePrefix="1" applyNumberFormat="1" applyFont="1" applyFill="1" applyBorder="1" applyAlignment="1">
      <alignment horizontal="center" vertical="center"/>
    </xf>
    <xf numFmtId="3" fontId="2" fillId="2" borderId="42" xfId="0" quotePrefix="1" applyNumberFormat="1" applyFont="1" applyFill="1" applyBorder="1" applyAlignment="1">
      <alignment horizontal="center"/>
    </xf>
    <xf numFmtId="3" fontId="2" fillId="2" borderId="44" xfId="0" quotePrefix="1" applyNumberFormat="1" applyFont="1" applyFill="1" applyBorder="1" applyAlignment="1">
      <alignment horizontal="center"/>
    </xf>
    <xf numFmtId="1" fontId="2" fillId="2" borderId="81" xfId="0" quotePrefix="1" applyNumberFormat="1" applyFont="1" applyFill="1" applyBorder="1" applyAlignment="1">
      <alignment horizontal="center"/>
    </xf>
    <xf numFmtId="1" fontId="2" fillId="2" borderId="82" xfId="0" quotePrefix="1" applyNumberFormat="1" applyFont="1" applyFill="1" applyBorder="1" applyAlignment="1">
      <alignment horizontal="center"/>
    </xf>
    <xf numFmtId="0" fontId="2" fillId="2" borderId="81" xfId="0" quotePrefix="1" applyFont="1" applyFill="1" applyBorder="1" applyAlignment="1">
      <alignment horizontal="center"/>
    </xf>
    <xf numFmtId="0" fontId="2" fillId="2" borderId="82" xfId="0" quotePrefix="1" applyFont="1" applyFill="1" applyBorder="1" applyAlignment="1">
      <alignment horizontal="center"/>
    </xf>
    <xf numFmtId="0" fontId="2" fillId="2" borderId="90" xfId="0" quotePrefix="1" applyFont="1" applyFill="1" applyBorder="1" applyAlignment="1">
      <alignment horizontal="center"/>
    </xf>
    <xf numFmtId="0" fontId="2" fillId="2" borderId="34" xfId="0" quotePrefix="1" applyFont="1" applyFill="1" applyBorder="1" applyAlignment="1">
      <alignment horizontal="center"/>
    </xf>
    <xf numFmtId="3" fontId="2" fillId="2" borderId="73" xfId="0" applyNumberFormat="1" applyFont="1" applyFill="1" applyBorder="1" applyAlignment="1">
      <alignment horizontal="center" vertical="center"/>
    </xf>
    <xf numFmtId="3" fontId="2" fillId="2" borderId="66" xfId="0" applyNumberFormat="1" applyFont="1" applyFill="1" applyBorder="1" applyAlignment="1">
      <alignment horizontal="center" vertical="center"/>
    </xf>
    <xf numFmtId="3" fontId="2" fillId="2" borderId="70" xfId="0" applyNumberFormat="1" applyFont="1" applyFill="1" applyBorder="1" applyAlignment="1">
      <alignment horizontal="center" vertical="center"/>
    </xf>
    <xf numFmtId="3" fontId="2" fillId="2" borderId="80" xfId="0" applyNumberFormat="1" applyFont="1" applyFill="1" applyBorder="1" applyAlignment="1">
      <alignment horizontal="center" vertical="center"/>
    </xf>
    <xf numFmtId="3" fontId="7" fillId="2" borderId="75" xfId="0" applyNumberFormat="1" applyFont="1" applyFill="1" applyBorder="1" applyAlignment="1">
      <alignment horizontal="center" vertical="center"/>
    </xf>
    <xf numFmtId="3" fontId="7" fillId="2" borderId="76" xfId="0" applyNumberFormat="1" applyFont="1" applyFill="1" applyBorder="1" applyAlignment="1">
      <alignment horizontal="center" vertical="center"/>
    </xf>
    <xf numFmtId="3" fontId="7" fillId="2" borderId="77" xfId="0" applyNumberFormat="1" applyFont="1" applyFill="1" applyBorder="1" applyAlignment="1">
      <alignment horizontal="center" vertical="center"/>
    </xf>
    <xf numFmtId="3" fontId="2" fillId="2" borderId="74" xfId="0" applyNumberFormat="1" applyFont="1" applyFill="1" applyBorder="1" applyAlignment="1">
      <alignment horizontal="center" vertical="center"/>
    </xf>
    <xf numFmtId="0" fontId="2" fillId="2" borderId="93" xfId="0" quotePrefix="1" applyFont="1" applyFill="1" applyBorder="1" applyAlignment="1">
      <alignment horizontal="center"/>
    </xf>
    <xf numFmtId="0" fontId="2" fillId="2" borderId="38" xfId="0" quotePrefix="1" applyFont="1" applyFill="1" applyBorder="1" applyAlignment="1">
      <alignment horizontal="center"/>
    </xf>
    <xf numFmtId="3" fontId="7" fillId="2" borderId="78" xfId="0" applyNumberFormat="1" applyFont="1" applyFill="1" applyBorder="1" applyAlignment="1">
      <alignment horizontal="center" vertical="center"/>
    </xf>
    <xf numFmtId="3" fontId="7" fillId="2" borderId="79" xfId="0" applyNumberFormat="1" applyFont="1" applyFill="1" applyBorder="1" applyAlignment="1">
      <alignment horizontal="center" vertical="center"/>
    </xf>
    <xf numFmtId="0" fontId="2" fillId="2" borderId="58" xfId="0" quotePrefix="1" applyFont="1" applyFill="1" applyBorder="1" applyAlignment="1">
      <alignment horizontal="center"/>
    </xf>
    <xf numFmtId="0" fontId="2" fillId="2" borderId="65" xfId="0" quotePrefix="1" applyFont="1" applyFill="1" applyBorder="1" applyAlignment="1">
      <alignment horizontal="center"/>
    </xf>
  </cellXfs>
  <cellStyles count="2">
    <cellStyle name="Normální" xfId="0" builtinId="0"/>
    <cellStyle name="normální_26tab-delší-cesty-ubytování-celkem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7"/>
  <sheetViews>
    <sheetView zoomScale="75" workbookViewId="0">
      <pane xSplit="2" ySplit="8" topLeftCell="C53" activePane="bottomRight" state="frozen"/>
      <selection activeCell="A70" sqref="A70:XFD71"/>
      <selection pane="topRight" activeCell="A70" sqref="A70:XFD71"/>
      <selection pane="bottomLeft" activeCell="A70" sqref="A70:XFD71"/>
      <selection pane="bottomRight" activeCell="C67" sqref="C67"/>
    </sheetView>
  </sheetViews>
  <sheetFormatPr defaultRowHeight="12.75" x14ac:dyDescent="0.2"/>
  <cols>
    <col min="1" max="1" width="11.7109375" customWidth="1"/>
    <col min="2" max="2" width="5.7109375" customWidth="1"/>
    <col min="3" max="3" width="11.85546875" customWidth="1"/>
    <col min="4" max="5" width="9.7109375" customWidth="1"/>
    <col min="6" max="7" width="12.7109375" customWidth="1"/>
    <col min="8" max="9" width="10.7109375" customWidth="1"/>
    <col min="10" max="10" width="13.7109375" customWidth="1"/>
    <col min="11" max="12" width="15.28515625" customWidth="1"/>
    <col min="13" max="13" width="12.7109375" customWidth="1"/>
    <col min="14" max="14" width="15.28515625" customWidth="1"/>
    <col min="15" max="18" width="10.7109375" customWidth="1"/>
    <col min="19" max="20" width="12.7109375" customWidth="1"/>
    <col min="21" max="21" width="16.42578125" customWidth="1"/>
    <col min="22" max="25" width="12.7109375" customWidth="1"/>
  </cols>
  <sheetData>
    <row r="1" spans="1:26" s="4" customFormat="1" ht="20.25" customHeight="1" x14ac:dyDescent="0.3">
      <c r="A1" s="5" t="s">
        <v>108</v>
      </c>
      <c r="B1" s="2"/>
      <c r="C1" s="3"/>
      <c r="D1" s="3"/>
      <c r="E1" s="3"/>
      <c r="F1" s="3"/>
      <c r="G1" s="3"/>
      <c r="H1" s="3"/>
      <c r="I1" s="3"/>
    </row>
    <row r="2" spans="1:26" s="4" customFormat="1" ht="20.25" customHeight="1" thickBot="1" x14ac:dyDescent="0.35">
      <c r="A2" s="21" t="s">
        <v>98</v>
      </c>
      <c r="B2" s="3"/>
      <c r="C2" s="27"/>
      <c r="D2" s="27"/>
      <c r="E2" s="3"/>
      <c r="F2" s="27"/>
      <c r="G2" s="27"/>
      <c r="H2" s="27"/>
      <c r="I2" s="27"/>
      <c r="J2" s="27"/>
      <c r="O2" s="27"/>
      <c r="S2" s="27"/>
      <c r="W2" s="27"/>
    </row>
    <row r="3" spans="1:26" ht="33" customHeight="1" thickTop="1" x14ac:dyDescent="0.2">
      <c r="A3" s="190" t="s">
        <v>0</v>
      </c>
      <c r="B3" s="191"/>
      <c r="C3" s="64" t="s">
        <v>59</v>
      </c>
      <c r="D3" s="186" t="s">
        <v>9</v>
      </c>
      <c r="E3" s="185"/>
      <c r="F3" s="186" t="s">
        <v>44</v>
      </c>
      <c r="G3" s="184"/>
      <c r="H3" s="184"/>
      <c r="I3" s="185"/>
      <c r="J3" s="187" t="s">
        <v>8</v>
      </c>
      <c r="K3" s="188"/>
      <c r="L3" s="188"/>
      <c r="M3" s="188"/>
      <c r="N3" s="189"/>
      <c r="O3" s="186" t="s">
        <v>26</v>
      </c>
      <c r="P3" s="184"/>
      <c r="Q3" s="184"/>
      <c r="R3" s="185"/>
      <c r="S3" s="186" t="s">
        <v>10</v>
      </c>
      <c r="T3" s="184"/>
      <c r="U3" s="184"/>
      <c r="V3" s="185"/>
      <c r="W3" s="184" t="s">
        <v>11</v>
      </c>
      <c r="X3" s="184"/>
      <c r="Y3" s="185"/>
    </row>
    <row r="4" spans="1:26" ht="43.5" customHeight="1" thickBot="1" x14ac:dyDescent="0.25">
      <c r="A4" s="192"/>
      <c r="B4" s="193"/>
      <c r="C4" s="9" t="s">
        <v>1</v>
      </c>
      <c r="D4" s="11" t="s">
        <v>16</v>
      </c>
      <c r="E4" s="13" t="s">
        <v>17</v>
      </c>
      <c r="F4" s="11" t="s">
        <v>54</v>
      </c>
      <c r="G4" s="12" t="s">
        <v>21</v>
      </c>
      <c r="H4" s="12" t="s">
        <v>20</v>
      </c>
      <c r="I4" s="13" t="s">
        <v>49</v>
      </c>
      <c r="J4" s="11" t="s">
        <v>13</v>
      </c>
      <c r="K4" s="12" t="s">
        <v>14</v>
      </c>
      <c r="L4" s="12" t="s">
        <v>15</v>
      </c>
      <c r="M4" s="12" t="s">
        <v>55</v>
      </c>
      <c r="N4" s="13" t="s">
        <v>102</v>
      </c>
      <c r="O4" s="11" t="s">
        <v>104</v>
      </c>
      <c r="P4" s="12" t="s">
        <v>12</v>
      </c>
      <c r="Q4" s="12" t="s">
        <v>47</v>
      </c>
      <c r="R4" s="13" t="s">
        <v>19</v>
      </c>
      <c r="S4" s="11" t="s">
        <v>56</v>
      </c>
      <c r="T4" s="12" t="s">
        <v>18</v>
      </c>
      <c r="U4" s="12" t="s">
        <v>57</v>
      </c>
      <c r="V4" s="13" t="s">
        <v>19</v>
      </c>
      <c r="W4" s="14" t="s">
        <v>22</v>
      </c>
      <c r="X4" s="12" t="s">
        <v>23</v>
      </c>
      <c r="Y4" s="13" t="s">
        <v>24</v>
      </c>
    </row>
    <row r="5" spans="1:26" ht="33" customHeight="1" x14ac:dyDescent="0.2">
      <c r="A5" s="194" t="s">
        <v>2</v>
      </c>
      <c r="B5" s="195"/>
      <c r="C5" s="65" t="s">
        <v>61</v>
      </c>
      <c r="D5" s="180" t="s">
        <v>27</v>
      </c>
      <c r="E5" s="179"/>
      <c r="F5" s="180" t="s">
        <v>29</v>
      </c>
      <c r="G5" s="178"/>
      <c r="H5" s="178"/>
      <c r="I5" s="179"/>
      <c r="J5" s="180" t="s">
        <v>28</v>
      </c>
      <c r="K5" s="178"/>
      <c r="L5" s="178"/>
      <c r="M5" s="178"/>
      <c r="N5" s="181"/>
      <c r="O5" s="180" t="s">
        <v>25</v>
      </c>
      <c r="P5" s="178"/>
      <c r="Q5" s="178"/>
      <c r="R5" s="179"/>
      <c r="S5" s="180" t="s">
        <v>40</v>
      </c>
      <c r="T5" s="178"/>
      <c r="U5" s="178"/>
      <c r="V5" s="179"/>
      <c r="W5" s="178" t="s">
        <v>30</v>
      </c>
      <c r="X5" s="178"/>
      <c r="Y5" s="179"/>
    </row>
    <row r="6" spans="1:26" ht="51" customHeight="1" thickBot="1" x14ac:dyDescent="0.25">
      <c r="A6" s="196"/>
      <c r="B6" s="197"/>
      <c r="C6" s="10" t="s">
        <v>3</v>
      </c>
      <c r="D6" s="29" t="s">
        <v>37</v>
      </c>
      <c r="E6" s="30" t="s">
        <v>38</v>
      </c>
      <c r="F6" s="29" t="s">
        <v>48</v>
      </c>
      <c r="G6" s="31" t="s">
        <v>43</v>
      </c>
      <c r="H6" s="31" t="s">
        <v>42</v>
      </c>
      <c r="I6" s="30" t="s">
        <v>50</v>
      </c>
      <c r="J6" s="29" t="s">
        <v>34</v>
      </c>
      <c r="K6" s="31" t="s">
        <v>45</v>
      </c>
      <c r="L6" s="31" t="s">
        <v>35</v>
      </c>
      <c r="M6" s="31" t="s">
        <v>36</v>
      </c>
      <c r="N6" s="30" t="s">
        <v>103</v>
      </c>
      <c r="O6" s="34" t="s">
        <v>105</v>
      </c>
      <c r="P6" s="31" t="s">
        <v>32</v>
      </c>
      <c r="Q6" s="31" t="s">
        <v>31</v>
      </c>
      <c r="R6" s="30" t="s">
        <v>33</v>
      </c>
      <c r="S6" s="29" t="s">
        <v>41</v>
      </c>
      <c r="T6" s="31" t="s">
        <v>39</v>
      </c>
      <c r="U6" s="31" t="s">
        <v>58</v>
      </c>
      <c r="V6" s="30" t="s">
        <v>33</v>
      </c>
      <c r="W6" s="33" t="s">
        <v>51</v>
      </c>
      <c r="X6" s="31" t="s">
        <v>52</v>
      </c>
      <c r="Y6" s="30" t="s">
        <v>53</v>
      </c>
    </row>
    <row r="7" spans="1:26" ht="13.5" thickBot="1" x14ac:dyDescent="0.25">
      <c r="A7" s="6"/>
      <c r="B7" s="7"/>
      <c r="C7" s="6">
        <v>1</v>
      </c>
      <c r="D7" s="20">
        <v>2</v>
      </c>
      <c r="E7" s="18">
        <v>3</v>
      </c>
      <c r="F7" s="16">
        <v>4</v>
      </c>
      <c r="G7" s="17">
        <v>5</v>
      </c>
      <c r="H7" s="17">
        <v>6</v>
      </c>
      <c r="I7" s="23">
        <v>7</v>
      </c>
      <c r="J7" s="19">
        <v>8</v>
      </c>
      <c r="K7" s="17">
        <v>9</v>
      </c>
      <c r="L7" s="17">
        <v>10</v>
      </c>
      <c r="M7" s="19">
        <v>11</v>
      </c>
      <c r="N7" s="19">
        <v>12</v>
      </c>
      <c r="O7" s="16">
        <v>13</v>
      </c>
      <c r="P7" s="17">
        <v>14</v>
      </c>
      <c r="Q7" s="17">
        <v>15</v>
      </c>
      <c r="R7" s="18">
        <v>16</v>
      </c>
      <c r="S7" s="16">
        <v>17</v>
      </c>
      <c r="T7" s="17">
        <v>18</v>
      </c>
      <c r="U7" s="17">
        <v>19</v>
      </c>
      <c r="V7" s="18">
        <v>20</v>
      </c>
      <c r="W7" s="19">
        <v>21</v>
      </c>
      <c r="X7" s="17">
        <v>22</v>
      </c>
      <c r="Y7" s="18">
        <v>23</v>
      </c>
    </row>
    <row r="8" spans="1:26" ht="13.5" thickBot="1" x14ac:dyDescent="0.25">
      <c r="A8" s="60"/>
      <c r="B8" s="24"/>
      <c r="C8" s="24"/>
      <c r="D8" s="24"/>
      <c r="E8" s="24"/>
      <c r="F8" s="24"/>
      <c r="G8" s="24"/>
      <c r="H8" s="24"/>
      <c r="I8" s="24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6"/>
    </row>
    <row r="9" spans="1:26" s="1" customFormat="1" ht="20.25" customHeight="1" x14ac:dyDescent="0.2">
      <c r="A9" s="199" t="s">
        <v>101</v>
      </c>
      <c r="B9" s="200"/>
      <c r="C9" s="66">
        <v>7222.4452480208956</v>
      </c>
      <c r="D9" s="67">
        <v>3261.8867882180175</v>
      </c>
      <c r="E9" s="68">
        <v>3960.5584598028781</v>
      </c>
      <c r="F9" s="69">
        <v>5016.6135509719534</v>
      </c>
      <c r="G9" s="70">
        <v>1819.4812445280338</v>
      </c>
      <c r="H9" s="71">
        <v>309.13478006518602</v>
      </c>
      <c r="I9" s="70">
        <v>77.215672455704762</v>
      </c>
      <c r="J9" s="72">
        <v>1318.6291862658791</v>
      </c>
      <c r="K9" s="73">
        <v>785.22593098690299</v>
      </c>
      <c r="L9" s="73">
        <v>2194.9891167372371</v>
      </c>
      <c r="M9" s="74">
        <v>2311.5465930789396</v>
      </c>
      <c r="N9" s="75">
        <v>612.0544209519087</v>
      </c>
      <c r="O9" s="76">
        <v>5740.6191042134897</v>
      </c>
      <c r="P9" s="73">
        <v>815.52536597760115</v>
      </c>
      <c r="Q9" s="73">
        <v>594.35529343564167</v>
      </c>
      <c r="R9" s="75" t="s">
        <v>46</v>
      </c>
      <c r="S9" s="77">
        <v>6801.644675951402</v>
      </c>
      <c r="T9" s="73">
        <v>178.74809723092488</v>
      </c>
      <c r="U9" s="73">
        <v>70.587995530601162</v>
      </c>
      <c r="V9" s="75">
        <v>171.46447930794488</v>
      </c>
      <c r="W9" s="76">
        <v>5435.0798147697178</v>
      </c>
      <c r="X9" s="73">
        <v>1126.6382893786858</v>
      </c>
      <c r="Y9" s="78">
        <v>660.7271438724872</v>
      </c>
      <c r="Z9" s="28"/>
    </row>
    <row r="10" spans="1:26" s="1" customFormat="1" ht="20.25" customHeight="1" x14ac:dyDescent="0.2">
      <c r="A10" s="201">
        <v>2012</v>
      </c>
      <c r="B10" s="202"/>
      <c r="C10" s="131">
        <v>7358.0496478880159</v>
      </c>
      <c r="D10" s="132">
        <v>3398.6817364082385</v>
      </c>
      <c r="E10" s="133">
        <v>3959.367911479776</v>
      </c>
      <c r="F10" s="134">
        <v>4788.4603639379038</v>
      </c>
      <c r="G10" s="135">
        <v>2079.4092826562328</v>
      </c>
      <c r="H10" s="136">
        <v>401.5470402315425</v>
      </c>
      <c r="I10" s="135">
        <v>88.63296106233679</v>
      </c>
      <c r="J10" s="137">
        <v>1461.9381722740741</v>
      </c>
      <c r="K10" s="138">
        <v>770.83698539129796</v>
      </c>
      <c r="L10" s="138">
        <v>2107.4966385791322</v>
      </c>
      <c r="M10" s="139">
        <v>2512.4068536527839</v>
      </c>
      <c r="N10" s="140">
        <v>505.3709979907278</v>
      </c>
      <c r="O10" s="141">
        <v>5851.441551849578</v>
      </c>
      <c r="P10" s="138">
        <v>714.43589857063967</v>
      </c>
      <c r="Q10" s="138">
        <v>735.10071715217816</v>
      </c>
      <c r="R10" s="142" t="s">
        <v>46</v>
      </c>
      <c r="S10" s="143">
        <v>6900.915314653018</v>
      </c>
      <c r="T10" s="138">
        <v>181.1710284470021</v>
      </c>
      <c r="U10" s="138">
        <v>124.90929805390017</v>
      </c>
      <c r="V10" s="140">
        <v>151.05400673408892</v>
      </c>
      <c r="W10" s="141">
        <v>5478.5878581658208</v>
      </c>
      <c r="X10" s="138">
        <v>1256.4775361350103</v>
      </c>
      <c r="Y10" s="144">
        <v>622.98425358718487</v>
      </c>
      <c r="Z10" s="28"/>
    </row>
    <row r="11" spans="1:26" s="1" customFormat="1" ht="20.25" customHeight="1" x14ac:dyDescent="0.2">
      <c r="A11" s="182">
        <v>2013</v>
      </c>
      <c r="B11" s="183"/>
      <c r="C11" s="66">
        <v>7088.9291685803655</v>
      </c>
      <c r="D11" s="67">
        <v>3252.4501055637993</v>
      </c>
      <c r="E11" s="68">
        <v>3836.4790630165658</v>
      </c>
      <c r="F11" s="69">
        <v>4884.2575064069169</v>
      </c>
      <c r="G11" s="70">
        <v>1853.6272475590113</v>
      </c>
      <c r="H11" s="71">
        <v>316.9097778557383</v>
      </c>
      <c r="I11" s="148" t="s">
        <v>46</v>
      </c>
      <c r="J11" s="72">
        <v>1371.6739465807486</v>
      </c>
      <c r="K11" s="73">
        <v>592.43716089364398</v>
      </c>
      <c r="L11" s="73">
        <v>2010.7774231733522</v>
      </c>
      <c r="M11" s="74">
        <v>2409.9270200833766</v>
      </c>
      <c r="N11" s="75">
        <v>704.11361784924395</v>
      </c>
      <c r="O11" s="76">
        <v>5785.532281145981</v>
      </c>
      <c r="P11" s="73">
        <v>671.50504729151589</v>
      </c>
      <c r="Q11" s="73">
        <v>573.57056756337147</v>
      </c>
      <c r="R11" s="118" t="s">
        <v>46</v>
      </c>
      <c r="S11" s="77">
        <v>6637.438271519427</v>
      </c>
      <c r="T11" s="73">
        <v>246.28057583083574</v>
      </c>
      <c r="U11" s="126" t="s">
        <v>46</v>
      </c>
      <c r="V11" s="75">
        <v>141.65033950519165</v>
      </c>
      <c r="W11" s="76">
        <v>5094.0088837650146</v>
      </c>
      <c r="X11" s="73">
        <v>1377.7862675576991</v>
      </c>
      <c r="Y11" s="78">
        <v>617.13401725766221</v>
      </c>
      <c r="Z11" s="28"/>
    </row>
    <row r="12" spans="1:26" s="1" customFormat="1" ht="20.25" customHeight="1" x14ac:dyDescent="0.2">
      <c r="A12" s="182">
        <v>2014</v>
      </c>
      <c r="B12" s="183"/>
      <c r="C12" s="66">
        <v>7668.5988648441407</v>
      </c>
      <c r="D12" s="67">
        <v>3524.7965484676461</v>
      </c>
      <c r="E12" s="68">
        <v>4143.8023163764956</v>
      </c>
      <c r="F12" s="69">
        <v>5063.3722498047709</v>
      </c>
      <c r="G12" s="70">
        <v>2286.3843025867654</v>
      </c>
      <c r="H12" s="71">
        <v>261.6142063872183</v>
      </c>
      <c r="I12" s="148" t="s">
        <v>46</v>
      </c>
      <c r="J12" s="72">
        <v>1222.009315732462</v>
      </c>
      <c r="K12" s="73">
        <v>616.42827741078702</v>
      </c>
      <c r="L12" s="73">
        <v>2509.8334187892478</v>
      </c>
      <c r="M12" s="74">
        <v>2711.5961588417877</v>
      </c>
      <c r="N12" s="75">
        <v>608.73169406986017</v>
      </c>
      <c r="O12" s="76">
        <v>6437.3394791197588</v>
      </c>
      <c r="P12" s="73">
        <v>672.56573376086101</v>
      </c>
      <c r="Q12" s="73">
        <v>516.86723299951279</v>
      </c>
      <c r="R12" s="118" t="s">
        <v>46</v>
      </c>
      <c r="S12" s="77">
        <v>7366.4706359187776</v>
      </c>
      <c r="T12" s="73">
        <v>68.981874484622537</v>
      </c>
      <c r="U12" s="126">
        <v>101.52685057015688</v>
      </c>
      <c r="V12" s="75">
        <v>131.61950387058263</v>
      </c>
      <c r="W12" s="76">
        <v>5747.9372305401921</v>
      </c>
      <c r="X12" s="73">
        <v>1247.4161436176939</v>
      </c>
      <c r="Y12" s="78">
        <v>673.24549068625208</v>
      </c>
      <c r="Z12" s="28"/>
    </row>
    <row r="13" spans="1:26" s="1" customFormat="1" ht="20.25" customHeight="1" x14ac:dyDescent="0.2">
      <c r="A13" s="182">
        <v>2015</v>
      </c>
      <c r="B13" s="183"/>
      <c r="C13" s="66">
        <v>7083.9402449699501</v>
      </c>
      <c r="D13" s="67">
        <v>3290.1206287522182</v>
      </c>
      <c r="E13" s="68">
        <v>3793.8196162177314</v>
      </c>
      <c r="F13" s="69">
        <v>4847.1274493179944</v>
      </c>
      <c r="G13" s="70">
        <v>1899.6491986664007</v>
      </c>
      <c r="H13" s="71">
        <v>273.49899258561834</v>
      </c>
      <c r="I13" s="148" t="s">
        <v>46</v>
      </c>
      <c r="J13" s="72">
        <v>1343.4117931954531</v>
      </c>
      <c r="K13" s="73">
        <v>742.59892110045951</v>
      </c>
      <c r="L13" s="73">
        <v>1952.8713689511051</v>
      </c>
      <c r="M13" s="74">
        <v>2329.8414183293798</v>
      </c>
      <c r="N13" s="75">
        <v>715.21674339355013</v>
      </c>
      <c r="O13" s="76">
        <v>6022.2315359685599</v>
      </c>
      <c r="P13" s="73">
        <v>595.52290853289605</v>
      </c>
      <c r="Q13" s="73">
        <v>452.18751855053722</v>
      </c>
      <c r="R13" s="118" t="s">
        <v>46</v>
      </c>
      <c r="S13" s="77">
        <v>6604.1540833984009</v>
      </c>
      <c r="T13" s="73">
        <v>95.402699045749372</v>
      </c>
      <c r="U13" s="126">
        <v>229.3297238477447</v>
      </c>
      <c r="V13" s="75">
        <v>155.05373867804769</v>
      </c>
      <c r="W13" s="76">
        <v>5256.9526458390555</v>
      </c>
      <c r="X13" s="73">
        <v>1292.0867345931863</v>
      </c>
      <c r="Y13" s="78">
        <v>534.90086453770709</v>
      </c>
      <c r="Z13" s="28"/>
    </row>
    <row r="14" spans="1:26" s="1" customFormat="1" ht="20.25" customHeight="1" x14ac:dyDescent="0.2">
      <c r="A14" s="182">
        <v>2016</v>
      </c>
      <c r="B14" s="183"/>
      <c r="C14" s="66">
        <v>8353.5395367556666</v>
      </c>
      <c r="D14" s="67">
        <v>3898.3412370032488</v>
      </c>
      <c r="E14" s="68">
        <v>4455.1982997524174</v>
      </c>
      <c r="F14" s="69">
        <v>6097.9719509691258</v>
      </c>
      <c r="G14" s="70">
        <v>1963.7240328880605</v>
      </c>
      <c r="H14" s="71">
        <v>263.08830552726135</v>
      </c>
      <c r="I14" s="148" t="s">
        <v>46</v>
      </c>
      <c r="J14" s="72">
        <v>1558.1799982514531</v>
      </c>
      <c r="K14" s="73">
        <v>721.70851044820847</v>
      </c>
      <c r="L14" s="73">
        <v>2704.8210615246894</v>
      </c>
      <c r="M14" s="74">
        <v>2407.5648400178525</v>
      </c>
      <c r="N14" s="75">
        <v>961.265126513479</v>
      </c>
      <c r="O14" s="76">
        <v>7229.9336224809476</v>
      </c>
      <c r="P14" s="73">
        <v>495.78238102409091</v>
      </c>
      <c r="Q14" s="73">
        <v>613.14670553326584</v>
      </c>
      <c r="R14" s="118" t="s">
        <v>46</v>
      </c>
      <c r="S14" s="77">
        <v>7826.0789992204973</v>
      </c>
      <c r="T14" s="126" t="s">
        <v>46</v>
      </c>
      <c r="U14" s="126">
        <v>217.20987900326526</v>
      </c>
      <c r="V14" s="75">
        <v>185.25748595725756</v>
      </c>
      <c r="W14" s="76">
        <v>6414.5133160292171</v>
      </c>
      <c r="X14" s="73">
        <v>1399.7107890503453</v>
      </c>
      <c r="Y14" s="78">
        <v>539.3154316761163</v>
      </c>
      <c r="Z14" s="28"/>
    </row>
    <row r="15" spans="1:26" s="1" customFormat="1" ht="20.25" customHeight="1" x14ac:dyDescent="0.2">
      <c r="A15" s="182">
        <v>2017</v>
      </c>
      <c r="B15" s="183"/>
      <c r="C15" s="66">
        <v>8094.4092681551165</v>
      </c>
      <c r="D15" s="67">
        <v>3835.4744907113618</v>
      </c>
      <c r="E15" s="68">
        <v>4258.9347774437556</v>
      </c>
      <c r="F15" s="69">
        <v>5657.040953535964</v>
      </c>
      <c r="G15" s="70">
        <v>2028.1064077647261</v>
      </c>
      <c r="H15" s="71">
        <v>389.01051402967283</v>
      </c>
      <c r="I15" s="148" t="s">
        <v>46</v>
      </c>
      <c r="J15" s="72">
        <v>1629.9237774460612</v>
      </c>
      <c r="K15" s="73">
        <v>797.64526787569184</v>
      </c>
      <c r="L15" s="73">
        <v>2251.1038579371784</v>
      </c>
      <c r="M15" s="74">
        <v>2632.7790487975553</v>
      </c>
      <c r="N15" s="75">
        <v>782.95731609862787</v>
      </c>
      <c r="O15" s="76">
        <v>6924.8939135639848</v>
      </c>
      <c r="P15" s="73">
        <v>649.39171956270354</v>
      </c>
      <c r="Q15" s="73">
        <v>483.46454123663904</v>
      </c>
      <c r="R15" s="118" t="s">
        <v>46</v>
      </c>
      <c r="S15" s="77">
        <v>7595.8764338545316</v>
      </c>
      <c r="T15" s="126" t="s">
        <v>46</v>
      </c>
      <c r="U15" s="126">
        <v>188.4139026550738</v>
      </c>
      <c r="V15" s="75">
        <v>229.94087409101962</v>
      </c>
      <c r="W15" s="76">
        <v>6053.5480056041997</v>
      </c>
      <c r="X15" s="73">
        <v>1464.1629391431266</v>
      </c>
      <c r="Y15" s="78">
        <v>576.69832340777361</v>
      </c>
      <c r="Z15" s="28"/>
    </row>
    <row r="16" spans="1:26" s="1" customFormat="1" ht="20.25" customHeight="1" x14ac:dyDescent="0.2">
      <c r="A16" s="182">
        <v>2018</v>
      </c>
      <c r="B16" s="183"/>
      <c r="C16" s="66">
        <v>7835.3454182611094</v>
      </c>
      <c r="D16" s="67">
        <v>3676.8371011220147</v>
      </c>
      <c r="E16" s="68">
        <v>4158.5083171390943</v>
      </c>
      <c r="F16" s="69">
        <v>5501.7349197476005</v>
      </c>
      <c r="G16" s="70">
        <v>1960.6824007805558</v>
      </c>
      <c r="H16" s="71">
        <v>262.74519000355207</v>
      </c>
      <c r="I16" s="148" t="s">
        <v>46</v>
      </c>
      <c r="J16" s="72">
        <v>1420.8329882200901</v>
      </c>
      <c r="K16" s="73">
        <v>721.06355019713544</v>
      </c>
      <c r="L16" s="73">
        <v>2479.0303537310124</v>
      </c>
      <c r="M16" s="74">
        <v>2356.5209944000112</v>
      </c>
      <c r="N16" s="75">
        <v>857.89753171284815</v>
      </c>
      <c r="O16" s="76">
        <v>6764.8223329273787</v>
      </c>
      <c r="P16" s="73">
        <v>534.80325213205947</v>
      </c>
      <c r="Q16" s="73">
        <v>512.440813743136</v>
      </c>
      <c r="R16" s="118" t="s">
        <v>46</v>
      </c>
      <c r="S16" s="77">
        <v>7420.3068298722674</v>
      </c>
      <c r="T16" s="126" t="s">
        <v>46</v>
      </c>
      <c r="U16" s="126">
        <v>236.4317638545655</v>
      </c>
      <c r="V16" s="118" t="s">
        <v>46</v>
      </c>
      <c r="W16" s="76">
        <v>6135.175181789371</v>
      </c>
      <c r="X16" s="73">
        <v>1163.8544719485867</v>
      </c>
      <c r="Y16" s="78">
        <v>536.31576452315358</v>
      </c>
      <c r="Z16" s="28"/>
    </row>
    <row r="17" spans="1:27" s="1" customFormat="1" ht="20.25" customHeight="1" x14ac:dyDescent="0.2">
      <c r="A17" s="182">
        <v>2019</v>
      </c>
      <c r="B17" s="183"/>
      <c r="C17" s="66">
        <v>8412.180665449383</v>
      </c>
      <c r="D17" s="67">
        <v>3852.5801299445648</v>
      </c>
      <c r="E17" s="68">
        <v>4559.6005355048183</v>
      </c>
      <c r="F17" s="69">
        <v>6026.9297421878009</v>
      </c>
      <c r="G17" s="70">
        <v>1975.5381700211387</v>
      </c>
      <c r="H17" s="71">
        <v>331.35550303109545</v>
      </c>
      <c r="I17" s="148" t="s">
        <v>46</v>
      </c>
      <c r="J17" s="72">
        <v>1440.0238605537293</v>
      </c>
      <c r="K17" s="73">
        <v>830.10485014561505</v>
      </c>
      <c r="L17" s="73">
        <v>2655.7823558453306</v>
      </c>
      <c r="M17" s="74">
        <v>2553.3713161456476</v>
      </c>
      <c r="N17" s="75">
        <v>932.89828275906245</v>
      </c>
      <c r="O17" s="76">
        <v>7185.3200278611375</v>
      </c>
      <c r="P17" s="73">
        <v>595.49734528224303</v>
      </c>
      <c r="Q17" s="73">
        <v>603.90529212359911</v>
      </c>
      <c r="R17" s="118" t="s">
        <v>46</v>
      </c>
      <c r="S17" s="77">
        <v>7945.9217835909922</v>
      </c>
      <c r="T17" s="126" t="s">
        <v>46</v>
      </c>
      <c r="U17" s="126">
        <v>187.7706657194143</v>
      </c>
      <c r="V17" s="118">
        <v>181.94374697200772</v>
      </c>
      <c r="W17" s="76">
        <v>6345.4197800882521</v>
      </c>
      <c r="X17" s="73">
        <v>1418.9156099740831</v>
      </c>
      <c r="Y17" s="78">
        <v>647.8452753870464</v>
      </c>
      <c r="Z17" s="28"/>
      <c r="AA17" s="28"/>
    </row>
    <row r="18" spans="1:27" s="1" customFormat="1" ht="20.25" customHeight="1" x14ac:dyDescent="0.2">
      <c r="A18" s="182">
        <v>2020</v>
      </c>
      <c r="B18" s="183"/>
      <c r="C18" s="66">
        <v>7635.8979886079196</v>
      </c>
      <c r="D18" s="67">
        <v>3645.3501475516673</v>
      </c>
      <c r="E18" s="68">
        <v>3990.5478410562523</v>
      </c>
      <c r="F18" s="69">
        <v>6104.912255925854</v>
      </c>
      <c r="G18" s="70">
        <v>1397.271335711097</v>
      </c>
      <c r="H18" s="126" t="s">
        <v>46</v>
      </c>
      <c r="I18" s="148" t="s">
        <v>46</v>
      </c>
      <c r="J18" s="72">
        <v>1505.0042069694503</v>
      </c>
      <c r="K18" s="126">
        <v>659.73752074617482</v>
      </c>
      <c r="L18" s="73">
        <v>2625.4013858461244</v>
      </c>
      <c r="M18" s="74">
        <v>1977.0781576117204</v>
      </c>
      <c r="N18" s="75">
        <v>868.67671743444748</v>
      </c>
      <c r="O18" s="76">
        <v>6842.8781094060441</v>
      </c>
      <c r="P18" s="73">
        <v>365.88763095257434</v>
      </c>
      <c r="Q18" s="73">
        <v>423.13449200950362</v>
      </c>
      <c r="R18" s="118" t="s">
        <v>46</v>
      </c>
      <c r="S18" s="77">
        <v>7162.5860894157386</v>
      </c>
      <c r="T18" s="126" t="s">
        <v>46</v>
      </c>
      <c r="U18" s="126">
        <v>258.97090956864338</v>
      </c>
      <c r="V18" s="118" t="s">
        <v>46</v>
      </c>
      <c r="W18" s="76">
        <v>5564.4082848138896</v>
      </c>
      <c r="X18" s="73">
        <v>1418.7208420860054</v>
      </c>
      <c r="Y18" s="78">
        <v>652.76886170802482</v>
      </c>
      <c r="Z18" s="28"/>
      <c r="AA18" s="28"/>
    </row>
    <row r="19" spans="1:27" s="1" customFormat="1" ht="20.25" customHeight="1" thickBot="1" x14ac:dyDescent="0.25">
      <c r="A19" s="182">
        <v>2021</v>
      </c>
      <c r="B19" s="183"/>
      <c r="C19" s="66">
        <v>7826.0644212063744</v>
      </c>
      <c r="D19" s="67">
        <v>3816.649143935032</v>
      </c>
      <c r="E19" s="68">
        <v>4009.4152772713423</v>
      </c>
      <c r="F19" s="69">
        <v>6014.4960254847947</v>
      </c>
      <c r="G19" s="70">
        <v>1627.0651571123112</v>
      </c>
      <c r="H19" s="126">
        <v>166.93949433236983</v>
      </c>
      <c r="I19" s="148" t="s">
        <v>46</v>
      </c>
      <c r="J19" s="72">
        <v>1324.840188254168</v>
      </c>
      <c r="K19" s="126">
        <v>584.42428151530908</v>
      </c>
      <c r="L19" s="73">
        <v>3000.6393314440529</v>
      </c>
      <c r="M19" s="74">
        <v>2105.3878781779949</v>
      </c>
      <c r="N19" s="75">
        <v>810.77274181485609</v>
      </c>
      <c r="O19" s="76">
        <v>7039.6487874935137</v>
      </c>
      <c r="P19" s="73">
        <v>447.18854289580628</v>
      </c>
      <c r="Q19" s="73">
        <v>327.1020435210213</v>
      </c>
      <c r="R19" s="118" t="s">
        <v>46</v>
      </c>
      <c r="S19" s="77">
        <v>7456.3772559801146</v>
      </c>
      <c r="T19" s="126" t="s">
        <v>46</v>
      </c>
      <c r="U19" s="126" t="s">
        <v>46</v>
      </c>
      <c r="V19" s="118">
        <v>177.30366204986325</v>
      </c>
      <c r="W19" s="76">
        <v>5744.0320836103847</v>
      </c>
      <c r="X19" s="73">
        <v>1398.7920777695708</v>
      </c>
      <c r="Y19" s="78">
        <v>683.24025982643411</v>
      </c>
      <c r="Z19" s="28"/>
      <c r="AA19" s="28"/>
    </row>
    <row r="20" spans="1:27" ht="13.5" thickBot="1" x14ac:dyDescent="0.25">
      <c r="A20" s="79"/>
      <c r="B20" s="80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8"/>
      <c r="P20" s="163"/>
      <c r="Q20" s="163"/>
      <c r="R20" s="163"/>
      <c r="S20" s="163"/>
      <c r="T20" s="163"/>
      <c r="U20" s="163"/>
      <c r="V20" s="163"/>
      <c r="W20" s="163"/>
      <c r="X20" s="81"/>
      <c r="Y20" s="81"/>
    </row>
    <row r="21" spans="1:27" s="1" customFormat="1" ht="18" customHeight="1" x14ac:dyDescent="0.2">
      <c r="A21" s="198">
        <v>2011</v>
      </c>
      <c r="B21" s="88" t="s">
        <v>4</v>
      </c>
      <c r="C21" s="89">
        <v>914.62301483880833</v>
      </c>
      <c r="D21" s="89">
        <v>416.74281040975734</v>
      </c>
      <c r="E21" s="90">
        <v>497.88020442905128</v>
      </c>
      <c r="F21" s="91">
        <v>683.15790359619325</v>
      </c>
      <c r="G21" s="92">
        <v>188.80103635690031</v>
      </c>
      <c r="H21" s="93" t="s">
        <v>46</v>
      </c>
      <c r="I21" s="94" t="s">
        <v>46</v>
      </c>
      <c r="J21" s="91">
        <v>369.20921641008465</v>
      </c>
      <c r="K21" s="93">
        <v>68.472063801563763</v>
      </c>
      <c r="L21" s="93">
        <v>135.96961948314964</v>
      </c>
      <c r="M21" s="95">
        <v>260.32010737175682</v>
      </c>
      <c r="N21" s="94">
        <v>80.652007772253597</v>
      </c>
      <c r="O21" s="96">
        <v>737.18802579008707</v>
      </c>
      <c r="P21" s="93">
        <v>130.54252183675717</v>
      </c>
      <c r="Q21" s="93" t="s">
        <v>46</v>
      </c>
      <c r="R21" s="94" t="s">
        <v>46</v>
      </c>
      <c r="S21" s="97">
        <v>831.84653263498387</v>
      </c>
      <c r="T21" s="93" t="s">
        <v>46</v>
      </c>
      <c r="U21" s="93" t="s">
        <v>46</v>
      </c>
      <c r="V21" s="94" t="s">
        <v>46</v>
      </c>
      <c r="W21" s="96">
        <v>839.93592819940829</v>
      </c>
      <c r="X21" s="93">
        <v>55.174022555326985</v>
      </c>
      <c r="Y21" s="98" t="s">
        <v>46</v>
      </c>
    </row>
    <row r="22" spans="1:27" s="1" customFormat="1" ht="18" customHeight="1" x14ac:dyDescent="0.2">
      <c r="A22" s="174"/>
      <c r="B22" s="8" t="s">
        <v>5</v>
      </c>
      <c r="C22" s="51">
        <v>1388.7584358544814</v>
      </c>
      <c r="D22" s="51">
        <v>599.29794331394692</v>
      </c>
      <c r="E22" s="52">
        <v>789.46049254053457</v>
      </c>
      <c r="F22" s="43">
        <v>915.08406046743517</v>
      </c>
      <c r="G22" s="42">
        <v>367.00794288864864</v>
      </c>
      <c r="H22" s="42">
        <v>86.046199758331923</v>
      </c>
      <c r="I22" s="53" t="s">
        <v>46</v>
      </c>
      <c r="J22" s="43">
        <v>164.89477077481723</v>
      </c>
      <c r="K22" s="54">
        <v>70.412087286591941</v>
      </c>
      <c r="L22" s="54">
        <v>607.86338041481815</v>
      </c>
      <c r="M22" s="55">
        <v>441.31904399681798</v>
      </c>
      <c r="N22" s="53">
        <v>104.26915338143543</v>
      </c>
      <c r="O22" s="44">
        <v>1068.823020858604</v>
      </c>
      <c r="P22" s="54">
        <v>174.35235944519593</v>
      </c>
      <c r="Q22" s="54">
        <v>139.27011851996511</v>
      </c>
      <c r="R22" s="53" t="s">
        <v>46</v>
      </c>
      <c r="S22" s="56">
        <v>1285.6857280155759</v>
      </c>
      <c r="T22" s="54" t="s">
        <v>46</v>
      </c>
      <c r="U22" s="54" t="s">
        <v>46</v>
      </c>
      <c r="V22" s="53" t="s">
        <v>46</v>
      </c>
      <c r="W22" s="44">
        <v>1070.3874431407999</v>
      </c>
      <c r="X22" s="54">
        <v>205.59199708775171</v>
      </c>
      <c r="Y22" s="50">
        <v>112.77899562593041</v>
      </c>
    </row>
    <row r="23" spans="1:27" s="1" customFormat="1" ht="18" customHeight="1" x14ac:dyDescent="0.2">
      <c r="A23" s="174"/>
      <c r="B23" s="8" t="s">
        <v>6</v>
      </c>
      <c r="C23" s="61">
        <v>4019.0860099218203</v>
      </c>
      <c r="D23" s="51">
        <v>1825.9952311576312</v>
      </c>
      <c r="E23" s="52">
        <v>2193.0907787641891</v>
      </c>
      <c r="F23" s="43">
        <v>2904.3568576922939</v>
      </c>
      <c r="G23" s="42">
        <v>948.71204728450346</v>
      </c>
      <c r="H23" s="54">
        <v>129.85547304907061</v>
      </c>
      <c r="I23" s="53" t="s">
        <v>46</v>
      </c>
      <c r="J23" s="43">
        <v>571.18178511488702</v>
      </c>
      <c r="K23" s="54">
        <v>627.30151955095084</v>
      </c>
      <c r="L23" s="54">
        <v>1188.188780406809</v>
      </c>
      <c r="M23" s="55">
        <v>1236.571927524591</v>
      </c>
      <c r="N23" s="53">
        <v>395.84199732459462</v>
      </c>
      <c r="O23" s="62">
        <v>3190.7328885695078</v>
      </c>
      <c r="P23" s="54">
        <v>446.04575821567403</v>
      </c>
      <c r="Q23" s="54">
        <v>320.6739288827373</v>
      </c>
      <c r="R23" s="53" t="s">
        <v>46</v>
      </c>
      <c r="S23" s="56">
        <v>3829.1658487772866</v>
      </c>
      <c r="T23" s="54">
        <v>61.734939391691213</v>
      </c>
      <c r="U23" s="54" t="s">
        <v>46</v>
      </c>
      <c r="V23" s="53">
        <v>74.549552864793796</v>
      </c>
      <c r="W23" s="44">
        <v>2760.902480389057</v>
      </c>
      <c r="X23" s="54">
        <v>797.31181440513012</v>
      </c>
      <c r="Y23" s="50">
        <v>460.87171512764394</v>
      </c>
      <c r="Z23" s="28"/>
    </row>
    <row r="24" spans="1:27" s="1" customFormat="1" ht="18" customHeight="1" x14ac:dyDescent="0.2">
      <c r="A24" s="177"/>
      <c r="B24" s="99" t="s">
        <v>7</v>
      </c>
      <c r="C24" s="100">
        <v>899.97778740575382</v>
      </c>
      <c r="D24" s="100">
        <v>419.85080333667008</v>
      </c>
      <c r="E24" s="101">
        <v>480.12698406908379</v>
      </c>
      <c r="F24" s="102">
        <v>514.01472921602885</v>
      </c>
      <c r="G24" s="103">
        <v>314.96021799798507</v>
      </c>
      <c r="H24" s="104">
        <v>64.990103527043743</v>
      </c>
      <c r="I24" s="105" t="s">
        <v>46</v>
      </c>
      <c r="J24" s="102">
        <v>213.34341396609028</v>
      </c>
      <c r="K24" s="104" t="s">
        <v>46</v>
      </c>
      <c r="L24" s="104">
        <v>262.96733643246711</v>
      </c>
      <c r="M24" s="106">
        <v>373.33551418577565</v>
      </c>
      <c r="N24" s="105" t="s">
        <v>46</v>
      </c>
      <c r="O24" s="107">
        <v>743.87516899529601</v>
      </c>
      <c r="P24" s="104">
        <v>64.584726479973057</v>
      </c>
      <c r="Q24" s="104">
        <v>87.518778820975385</v>
      </c>
      <c r="R24" s="105" t="s">
        <v>46</v>
      </c>
      <c r="S24" s="108">
        <v>854.94656652357821</v>
      </c>
      <c r="T24" s="104" t="s">
        <v>46</v>
      </c>
      <c r="U24" s="104" t="s">
        <v>46</v>
      </c>
      <c r="V24" s="105" t="s">
        <v>46</v>
      </c>
      <c r="W24" s="107">
        <v>763.85396304043957</v>
      </c>
      <c r="X24" s="104">
        <v>68.560455330476358</v>
      </c>
      <c r="Y24" s="109">
        <v>67.563369034839283</v>
      </c>
      <c r="Z24" s="28"/>
    </row>
    <row r="25" spans="1:27" s="1" customFormat="1" ht="18" customHeight="1" x14ac:dyDescent="0.2">
      <c r="A25" s="176">
        <v>2012</v>
      </c>
      <c r="B25" s="125" t="s">
        <v>4</v>
      </c>
      <c r="C25" s="72">
        <v>1025.7207844948323</v>
      </c>
      <c r="D25" s="72">
        <v>455.3995105169347</v>
      </c>
      <c r="E25" s="68">
        <v>570.32127397789759</v>
      </c>
      <c r="F25" s="70">
        <v>692.37675042106196</v>
      </c>
      <c r="G25" s="71">
        <v>221.97745068968885</v>
      </c>
      <c r="H25" s="73">
        <v>93.682962225233041</v>
      </c>
      <c r="I25" s="118" t="s">
        <v>46</v>
      </c>
      <c r="J25" s="70">
        <v>407.44944598418522</v>
      </c>
      <c r="K25" s="73">
        <v>70.835933642302365</v>
      </c>
      <c r="L25" s="73">
        <v>161.06741070742012</v>
      </c>
      <c r="M25" s="74">
        <v>278.39992860507527</v>
      </c>
      <c r="N25" s="75">
        <v>107.96806555584924</v>
      </c>
      <c r="O25" s="76">
        <v>756.08745580971492</v>
      </c>
      <c r="P25" s="73">
        <v>170.57584231263493</v>
      </c>
      <c r="Q25" s="73">
        <v>94.105549945982219</v>
      </c>
      <c r="R25" s="118" t="s">
        <v>46</v>
      </c>
      <c r="S25" s="77">
        <v>919.38664131340897</v>
      </c>
      <c r="T25" s="126" t="s">
        <v>46</v>
      </c>
      <c r="U25" s="126" t="s">
        <v>46</v>
      </c>
      <c r="V25" s="118" t="s">
        <v>46</v>
      </c>
      <c r="W25" s="76">
        <v>894.08808751729896</v>
      </c>
      <c r="X25" s="73">
        <v>93.123576848055734</v>
      </c>
      <c r="Y25" s="127" t="s">
        <v>46</v>
      </c>
    </row>
    <row r="26" spans="1:27" s="1" customFormat="1" ht="18" customHeight="1" x14ac:dyDescent="0.2">
      <c r="A26" s="174"/>
      <c r="B26" s="8" t="s">
        <v>5</v>
      </c>
      <c r="C26" s="51">
        <v>1426.3089442164066</v>
      </c>
      <c r="D26" s="51">
        <v>651.5439330897766</v>
      </c>
      <c r="E26" s="52">
        <v>774.76501112662936</v>
      </c>
      <c r="F26" s="43">
        <v>884.57198279386739</v>
      </c>
      <c r="G26" s="42">
        <v>442.82319537329187</v>
      </c>
      <c r="H26" s="42">
        <v>80.722192530752309</v>
      </c>
      <c r="I26" s="111" t="s">
        <v>46</v>
      </c>
      <c r="J26" s="43">
        <v>230.47737970233061</v>
      </c>
      <c r="K26" s="54">
        <v>75.07950197308827</v>
      </c>
      <c r="L26" s="54">
        <v>590.51604972219241</v>
      </c>
      <c r="M26" s="55">
        <v>512.22133624434707</v>
      </c>
      <c r="N26" s="111" t="s">
        <v>46</v>
      </c>
      <c r="O26" s="44">
        <v>1101.7881352775328</v>
      </c>
      <c r="P26" s="54">
        <v>149.47318589974165</v>
      </c>
      <c r="Q26" s="54">
        <v>156.85544062267542</v>
      </c>
      <c r="R26" s="111" t="s">
        <v>46</v>
      </c>
      <c r="S26" s="56">
        <v>1370.2496474054171</v>
      </c>
      <c r="T26" s="114" t="s">
        <v>46</v>
      </c>
      <c r="U26" s="114" t="s">
        <v>46</v>
      </c>
      <c r="V26" s="111" t="s">
        <v>46</v>
      </c>
      <c r="W26" s="44">
        <v>1114.9482820224077</v>
      </c>
      <c r="X26" s="54">
        <v>226.30489100044014</v>
      </c>
      <c r="Y26" s="50">
        <v>85.055771193559224</v>
      </c>
      <c r="Z26" s="28"/>
    </row>
    <row r="27" spans="1:27" s="1" customFormat="1" ht="18" customHeight="1" x14ac:dyDescent="0.2">
      <c r="A27" s="174"/>
      <c r="B27" s="8" t="s">
        <v>6</v>
      </c>
      <c r="C27" s="61">
        <v>3814.9378349946637</v>
      </c>
      <c r="D27" s="51">
        <v>1799.5266160151525</v>
      </c>
      <c r="E27" s="52">
        <v>2015.4112189795112</v>
      </c>
      <c r="F27" s="43">
        <v>2717.1894958742519</v>
      </c>
      <c r="G27" s="42">
        <v>931.9572728682557</v>
      </c>
      <c r="H27" s="54">
        <v>122.90569686295969</v>
      </c>
      <c r="I27" s="111" t="s">
        <v>46</v>
      </c>
      <c r="J27" s="43">
        <v>638.10068711831673</v>
      </c>
      <c r="K27" s="54">
        <v>593.45106976341185</v>
      </c>
      <c r="L27" s="54">
        <v>1057.6892215799569</v>
      </c>
      <c r="M27" s="55">
        <v>1225.1909807855761</v>
      </c>
      <c r="N27" s="53">
        <v>300.50587574740331</v>
      </c>
      <c r="O27" s="62">
        <v>3182.6283197303428</v>
      </c>
      <c r="P27" s="54">
        <v>258.9271040630191</v>
      </c>
      <c r="Q27" s="54">
        <v>341.35372756773313</v>
      </c>
      <c r="R27" s="111" t="s">
        <v>46</v>
      </c>
      <c r="S27" s="56">
        <v>3579.0195851555391</v>
      </c>
      <c r="T27" s="54">
        <v>73.900709975273529</v>
      </c>
      <c r="U27" s="54">
        <v>101.34705466460477</v>
      </c>
      <c r="V27" s="111" t="s">
        <v>46</v>
      </c>
      <c r="W27" s="44">
        <v>2609.9896733389869</v>
      </c>
      <c r="X27" s="54">
        <v>778.37455063787763</v>
      </c>
      <c r="Y27" s="50">
        <v>426.57361101779776</v>
      </c>
      <c r="Z27" s="28"/>
    </row>
    <row r="28" spans="1:27" s="1" customFormat="1" ht="18" customHeight="1" x14ac:dyDescent="0.2">
      <c r="A28" s="177"/>
      <c r="B28" s="99" t="s">
        <v>7</v>
      </c>
      <c r="C28" s="100">
        <v>1091.0820841821128</v>
      </c>
      <c r="D28" s="100">
        <v>492.21167678637477</v>
      </c>
      <c r="E28" s="101">
        <v>598.87040739573808</v>
      </c>
      <c r="F28" s="102">
        <v>494.32213484872182</v>
      </c>
      <c r="G28" s="103">
        <v>482.65136372499649</v>
      </c>
      <c r="H28" s="104">
        <v>104.23618861259743</v>
      </c>
      <c r="I28" s="128" t="s">
        <v>46</v>
      </c>
      <c r="J28" s="102">
        <v>185.91065946924164</v>
      </c>
      <c r="K28" s="129" t="s">
        <v>46</v>
      </c>
      <c r="L28" s="104">
        <v>298.22395656956252</v>
      </c>
      <c r="M28" s="106">
        <v>496.59460801778573</v>
      </c>
      <c r="N28" s="105">
        <v>78.882380113027622</v>
      </c>
      <c r="O28" s="107">
        <v>810.93764103196668</v>
      </c>
      <c r="P28" s="104">
        <v>135.45976629524404</v>
      </c>
      <c r="Q28" s="104">
        <v>142.78599901578752</v>
      </c>
      <c r="R28" s="128" t="s">
        <v>46</v>
      </c>
      <c r="S28" s="108">
        <v>1032.259440778653</v>
      </c>
      <c r="T28" s="129" t="s">
        <v>46</v>
      </c>
      <c r="U28" s="129" t="s">
        <v>46</v>
      </c>
      <c r="V28" s="128" t="s">
        <v>46</v>
      </c>
      <c r="W28" s="107">
        <v>859.5618152871275</v>
      </c>
      <c r="X28" s="104">
        <v>158.67451764863665</v>
      </c>
      <c r="Y28" s="109">
        <v>72.845751246349138</v>
      </c>
      <c r="Z28" s="28"/>
    </row>
    <row r="29" spans="1:27" s="1" customFormat="1" ht="18" customHeight="1" x14ac:dyDescent="0.2">
      <c r="A29" s="176">
        <v>2013</v>
      </c>
      <c r="B29" s="125" t="s">
        <v>4</v>
      </c>
      <c r="C29" s="72">
        <v>884.53703326672724</v>
      </c>
      <c r="D29" s="72">
        <v>406.20360071501761</v>
      </c>
      <c r="E29" s="68">
        <v>478.33343255170962</v>
      </c>
      <c r="F29" s="70">
        <v>643.94302998910337</v>
      </c>
      <c r="G29" s="71">
        <v>187.89463242192164</v>
      </c>
      <c r="H29" s="126" t="s">
        <v>46</v>
      </c>
      <c r="I29" s="118" t="s">
        <v>46</v>
      </c>
      <c r="J29" s="70">
        <v>322.71954163722341</v>
      </c>
      <c r="K29" s="73">
        <v>76.485012708697624</v>
      </c>
      <c r="L29" s="73">
        <v>118.92110506169347</v>
      </c>
      <c r="M29" s="74">
        <v>276.52056805392732</v>
      </c>
      <c r="N29" s="75">
        <v>89.890805805185366</v>
      </c>
      <c r="O29" s="76">
        <v>758.24178584381593</v>
      </c>
      <c r="P29" s="73">
        <v>83.059707358094343</v>
      </c>
      <c r="Q29" s="126" t="s">
        <v>46</v>
      </c>
      <c r="R29" s="118" t="s">
        <v>46</v>
      </c>
      <c r="S29" s="77">
        <v>801.35570683400374</v>
      </c>
      <c r="T29" s="126" t="s">
        <v>46</v>
      </c>
      <c r="U29" s="126" t="s">
        <v>46</v>
      </c>
      <c r="V29" s="118" t="s">
        <v>46</v>
      </c>
      <c r="W29" s="76">
        <v>779.39024143080667</v>
      </c>
      <c r="X29" s="73">
        <v>87.575288342600743</v>
      </c>
      <c r="Y29" s="127" t="s">
        <v>46</v>
      </c>
    </row>
    <row r="30" spans="1:27" s="1" customFormat="1" ht="18" customHeight="1" x14ac:dyDescent="0.2">
      <c r="A30" s="174"/>
      <c r="B30" s="8" t="s">
        <v>5</v>
      </c>
      <c r="C30" s="51">
        <v>1210.6632208101444</v>
      </c>
      <c r="D30" s="51">
        <v>537.13061194247996</v>
      </c>
      <c r="E30" s="52">
        <v>673.53260886766441</v>
      </c>
      <c r="F30" s="43">
        <v>778.65918211299822</v>
      </c>
      <c r="G30" s="42">
        <v>335.76489749195531</v>
      </c>
      <c r="H30" s="42">
        <v>94.499838129130111</v>
      </c>
      <c r="I30" s="111" t="s">
        <v>46</v>
      </c>
      <c r="J30" s="43">
        <v>205.91116220905414</v>
      </c>
      <c r="K30" s="114" t="s">
        <v>46</v>
      </c>
      <c r="L30" s="54">
        <v>469.8567616085972</v>
      </c>
      <c r="M30" s="55">
        <v>417.06613420342205</v>
      </c>
      <c r="N30" s="111">
        <v>78.539793335999519</v>
      </c>
      <c r="O30" s="44">
        <v>924.45964254505611</v>
      </c>
      <c r="P30" s="54">
        <v>125.76629623723764</v>
      </c>
      <c r="Q30" s="54">
        <v>156.38844126211825</v>
      </c>
      <c r="R30" s="111" t="s">
        <v>46</v>
      </c>
      <c r="S30" s="56">
        <v>1130.8774156478305</v>
      </c>
      <c r="T30" s="114" t="s">
        <v>46</v>
      </c>
      <c r="U30" s="114" t="s">
        <v>46</v>
      </c>
      <c r="V30" s="111" t="s">
        <v>46</v>
      </c>
      <c r="W30" s="44">
        <v>888.24796705535789</v>
      </c>
      <c r="X30" s="54">
        <v>243.65900528664449</v>
      </c>
      <c r="Y30" s="50">
        <v>78.756248468142346</v>
      </c>
      <c r="Z30" s="28"/>
    </row>
    <row r="31" spans="1:27" s="1" customFormat="1" ht="18" customHeight="1" x14ac:dyDescent="0.2">
      <c r="A31" s="174"/>
      <c r="B31" s="8" t="s">
        <v>6</v>
      </c>
      <c r="C31" s="61">
        <v>3801.405722681659</v>
      </c>
      <c r="D31" s="51">
        <v>1743.505725330428</v>
      </c>
      <c r="E31" s="52">
        <v>2057.8999973512309</v>
      </c>
      <c r="F31" s="43">
        <v>2820.8962312420981</v>
      </c>
      <c r="G31" s="42">
        <v>851.56689150835348</v>
      </c>
      <c r="H31" s="54">
        <v>110.42421732095112</v>
      </c>
      <c r="I31" s="111" t="s">
        <v>46</v>
      </c>
      <c r="J31" s="43">
        <v>605.9534330250533</v>
      </c>
      <c r="K31" s="54">
        <v>450.98483037681763</v>
      </c>
      <c r="L31" s="54">
        <v>1128.8676121476508</v>
      </c>
      <c r="M31" s="55">
        <v>1176.3219941745906</v>
      </c>
      <c r="N31" s="53">
        <v>439.27785295754529</v>
      </c>
      <c r="O31" s="62">
        <v>3145.0538687004591</v>
      </c>
      <c r="P31" s="54">
        <v>310.93277047699291</v>
      </c>
      <c r="Q31" s="54">
        <v>291.14665169044355</v>
      </c>
      <c r="R31" s="111" t="s">
        <v>46</v>
      </c>
      <c r="S31" s="56">
        <v>3604.3527738248331</v>
      </c>
      <c r="T31" s="54">
        <v>98.270564887430368</v>
      </c>
      <c r="U31" s="114" t="s">
        <v>46</v>
      </c>
      <c r="V31" s="111">
        <v>68.816060855395975</v>
      </c>
      <c r="W31" s="44">
        <v>2434.7149746397054</v>
      </c>
      <c r="X31" s="54">
        <v>900.51954848178104</v>
      </c>
      <c r="Y31" s="50">
        <v>466.17119956017194</v>
      </c>
      <c r="Z31" s="28"/>
    </row>
    <row r="32" spans="1:27" s="1" customFormat="1" ht="18" customHeight="1" x14ac:dyDescent="0.2">
      <c r="A32" s="177"/>
      <c r="B32" s="99" t="s">
        <v>7</v>
      </c>
      <c r="C32" s="100">
        <v>1192.3231918218403</v>
      </c>
      <c r="D32" s="100">
        <v>565.61016757587424</v>
      </c>
      <c r="E32" s="101">
        <v>626.71302424596615</v>
      </c>
      <c r="F32" s="102">
        <v>640.75906306272429</v>
      </c>
      <c r="G32" s="103">
        <v>478.40082613678294</v>
      </c>
      <c r="H32" s="104">
        <v>62.671189777484969</v>
      </c>
      <c r="I32" s="128" t="s">
        <v>46</v>
      </c>
      <c r="J32" s="102">
        <v>237.08980970941735</v>
      </c>
      <c r="K32" s="129" t="s">
        <v>46</v>
      </c>
      <c r="L32" s="104">
        <v>293.13194435541067</v>
      </c>
      <c r="M32" s="106">
        <v>540.01832365143935</v>
      </c>
      <c r="N32" s="105">
        <v>96.405165750513831</v>
      </c>
      <c r="O32" s="107">
        <v>957.7769840566574</v>
      </c>
      <c r="P32" s="104">
        <v>151.74627321919075</v>
      </c>
      <c r="Q32" s="104">
        <v>82.799934545992429</v>
      </c>
      <c r="R32" s="128" t="s">
        <v>46</v>
      </c>
      <c r="S32" s="108">
        <v>1100.8523752127558</v>
      </c>
      <c r="T32" s="129" t="s">
        <v>46</v>
      </c>
      <c r="U32" s="129" t="s">
        <v>46</v>
      </c>
      <c r="V32" s="128" t="s">
        <v>46</v>
      </c>
      <c r="W32" s="107">
        <v>991.6557006391406</v>
      </c>
      <c r="X32" s="104">
        <v>146.03242544667216</v>
      </c>
      <c r="Y32" s="109">
        <v>54.635065736028174</v>
      </c>
      <c r="Z32" s="28"/>
    </row>
    <row r="33" spans="1:26" s="1" customFormat="1" ht="18" customHeight="1" x14ac:dyDescent="0.2">
      <c r="A33" s="176">
        <v>2014</v>
      </c>
      <c r="B33" s="125" t="s">
        <v>4</v>
      </c>
      <c r="C33" s="72">
        <v>1089.6990527082733</v>
      </c>
      <c r="D33" s="72">
        <v>540.84537290790399</v>
      </c>
      <c r="E33" s="68">
        <v>548.85367980036926</v>
      </c>
      <c r="F33" s="70">
        <v>741.12303215498764</v>
      </c>
      <c r="G33" s="71">
        <v>269.16712037476503</v>
      </c>
      <c r="H33" s="126">
        <v>59.540428122656301</v>
      </c>
      <c r="I33" s="118" t="s">
        <v>46</v>
      </c>
      <c r="J33" s="70">
        <v>325.41510511689512</v>
      </c>
      <c r="K33" s="126" t="s">
        <v>46</v>
      </c>
      <c r="L33" s="73">
        <v>336.93953294843971</v>
      </c>
      <c r="M33" s="74">
        <v>290.36569535481448</v>
      </c>
      <c r="N33" s="75">
        <v>101.34707834001286</v>
      </c>
      <c r="O33" s="76">
        <v>881.3621171715738</v>
      </c>
      <c r="P33" s="73">
        <v>119.36986930081784</v>
      </c>
      <c r="Q33" s="126">
        <v>88.967066235881816</v>
      </c>
      <c r="R33" s="118" t="s">
        <v>46</v>
      </c>
      <c r="S33" s="77">
        <v>1035.0219625248133</v>
      </c>
      <c r="T33" s="126" t="s">
        <v>46</v>
      </c>
      <c r="U33" s="126" t="s">
        <v>46</v>
      </c>
      <c r="V33" s="118" t="s">
        <v>46</v>
      </c>
      <c r="W33" s="76">
        <v>928.86016544496874</v>
      </c>
      <c r="X33" s="73">
        <v>128.78229750724589</v>
      </c>
      <c r="Y33" s="127" t="s">
        <v>46</v>
      </c>
    </row>
    <row r="34" spans="1:26" s="1" customFormat="1" ht="18" customHeight="1" x14ac:dyDescent="0.2">
      <c r="A34" s="174"/>
      <c r="B34" s="8" t="s">
        <v>5</v>
      </c>
      <c r="C34" s="51">
        <v>1684.0095881625462</v>
      </c>
      <c r="D34" s="51">
        <v>755.80382951875356</v>
      </c>
      <c r="E34" s="52">
        <v>928.20575864379248</v>
      </c>
      <c r="F34" s="43">
        <v>1093.0675055039919</v>
      </c>
      <c r="G34" s="42">
        <v>478.6029376831242</v>
      </c>
      <c r="H34" s="42">
        <v>95.715992338052573</v>
      </c>
      <c r="I34" s="111" t="s">
        <v>46</v>
      </c>
      <c r="J34" s="43">
        <v>240.03640105181927</v>
      </c>
      <c r="K34" s="114">
        <v>79.343979108251062</v>
      </c>
      <c r="L34" s="54">
        <v>799.65990087293778</v>
      </c>
      <c r="M34" s="55">
        <v>503.82073329321122</v>
      </c>
      <c r="N34" s="111">
        <v>61.148573836326818</v>
      </c>
      <c r="O34" s="44">
        <v>1397.5137805186573</v>
      </c>
      <c r="P34" s="54">
        <v>154.97539070323691</v>
      </c>
      <c r="Q34" s="54">
        <v>128.46756754602234</v>
      </c>
      <c r="R34" s="111" t="s">
        <v>46</v>
      </c>
      <c r="S34" s="56">
        <v>1627.441652670808</v>
      </c>
      <c r="T34" s="114" t="s">
        <v>46</v>
      </c>
      <c r="U34" s="114" t="s">
        <v>46</v>
      </c>
      <c r="V34" s="111" t="s">
        <v>46</v>
      </c>
      <c r="W34" s="44">
        <v>1304.9168618615136</v>
      </c>
      <c r="X34" s="54">
        <v>231.44299553750923</v>
      </c>
      <c r="Y34" s="50">
        <v>147.64973076352425</v>
      </c>
      <c r="Z34" s="28"/>
    </row>
    <row r="35" spans="1:26" s="1" customFormat="1" ht="18" customHeight="1" x14ac:dyDescent="0.2">
      <c r="A35" s="174"/>
      <c r="B35" s="8" t="s">
        <v>6</v>
      </c>
      <c r="C35" s="61">
        <v>3831.4578503224975</v>
      </c>
      <c r="D35" s="51">
        <v>1758.3504479376268</v>
      </c>
      <c r="E35" s="52">
        <v>2073.107402384871</v>
      </c>
      <c r="F35" s="43">
        <v>2712.5760783286742</v>
      </c>
      <c r="G35" s="42">
        <v>1040.2639440850307</v>
      </c>
      <c r="H35" s="54">
        <v>62.091008760509816</v>
      </c>
      <c r="I35" s="111" t="s">
        <v>46</v>
      </c>
      <c r="J35" s="43">
        <v>505.36893757666462</v>
      </c>
      <c r="K35" s="54">
        <v>477.91340913516825</v>
      </c>
      <c r="L35" s="54">
        <v>1119.1656397696418</v>
      </c>
      <c r="M35" s="55">
        <v>1335.4765094262777</v>
      </c>
      <c r="N35" s="53">
        <v>393.53335441474815</v>
      </c>
      <c r="O35" s="62">
        <v>3325.2209794404685</v>
      </c>
      <c r="P35" s="54">
        <v>279.86368434746316</v>
      </c>
      <c r="Q35" s="54">
        <v>198.99144914047633</v>
      </c>
      <c r="R35" s="111" t="s">
        <v>46</v>
      </c>
      <c r="S35" s="56">
        <v>3688.2103426138019</v>
      </c>
      <c r="T35" s="114" t="s">
        <v>46</v>
      </c>
      <c r="U35" s="114" t="s">
        <v>46</v>
      </c>
      <c r="V35" s="111" t="s">
        <v>46</v>
      </c>
      <c r="W35" s="44">
        <v>2637.3763536796605</v>
      </c>
      <c r="X35" s="54">
        <v>733.61020507706075</v>
      </c>
      <c r="Y35" s="50">
        <v>460.47129156577057</v>
      </c>
      <c r="Z35" s="28"/>
    </row>
    <row r="36" spans="1:26" s="1" customFormat="1" ht="18" customHeight="1" x14ac:dyDescent="0.2">
      <c r="A36" s="177"/>
      <c r="B36" s="99" t="s">
        <v>7</v>
      </c>
      <c r="C36" s="100">
        <v>1063.4323736508243</v>
      </c>
      <c r="D36" s="100">
        <v>469.79689810336163</v>
      </c>
      <c r="E36" s="101">
        <v>593.63547554746265</v>
      </c>
      <c r="F36" s="102">
        <v>516.60563381711745</v>
      </c>
      <c r="G36" s="103">
        <v>498.35030044384564</v>
      </c>
      <c r="H36" s="129" t="s">
        <v>46</v>
      </c>
      <c r="I36" s="128" t="s">
        <v>46</v>
      </c>
      <c r="J36" s="102">
        <v>151.1888719870831</v>
      </c>
      <c r="K36" s="129" t="s">
        <v>46</v>
      </c>
      <c r="L36" s="104">
        <v>254.0683451982288</v>
      </c>
      <c r="M36" s="106">
        <v>581.93322076748416</v>
      </c>
      <c r="N36" s="105">
        <v>52.702687478772297</v>
      </c>
      <c r="O36" s="107">
        <v>833.24260198905915</v>
      </c>
      <c r="P36" s="104">
        <v>118.35678940934312</v>
      </c>
      <c r="Q36" s="104">
        <v>100.44115007713233</v>
      </c>
      <c r="R36" s="128" t="s">
        <v>46</v>
      </c>
      <c r="S36" s="108">
        <v>1015.7966781093543</v>
      </c>
      <c r="T36" s="129" t="s">
        <v>46</v>
      </c>
      <c r="U36" s="129" t="s">
        <v>46</v>
      </c>
      <c r="V36" s="128" t="s">
        <v>46</v>
      </c>
      <c r="W36" s="107">
        <v>876.78384955404874</v>
      </c>
      <c r="X36" s="104">
        <v>153.58064549587809</v>
      </c>
      <c r="Y36" s="160" t="s">
        <v>46</v>
      </c>
      <c r="Z36" s="28"/>
    </row>
    <row r="37" spans="1:26" s="1" customFormat="1" ht="18" customHeight="1" x14ac:dyDescent="0.2">
      <c r="A37" s="176">
        <v>2015</v>
      </c>
      <c r="B37" s="125" t="s">
        <v>4</v>
      </c>
      <c r="C37" s="72">
        <v>923.3682431922191</v>
      </c>
      <c r="D37" s="72">
        <v>424.25420009868998</v>
      </c>
      <c r="E37" s="68">
        <v>499.11404309352906</v>
      </c>
      <c r="F37" s="70">
        <v>641.89025510278248</v>
      </c>
      <c r="G37" s="71">
        <v>243.06465416710367</v>
      </c>
      <c r="H37" s="126" t="s">
        <v>46</v>
      </c>
      <c r="I37" s="118" t="s">
        <v>46</v>
      </c>
      <c r="J37" s="70">
        <v>246.16834008347922</v>
      </c>
      <c r="K37" s="126" t="s">
        <v>46</v>
      </c>
      <c r="L37" s="73">
        <v>159.00359386062863</v>
      </c>
      <c r="M37" s="74">
        <v>315.24958440574017</v>
      </c>
      <c r="N37" s="75">
        <v>140.98338682759635</v>
      </c>
      <c r="O37" s="76">
        <v>768.46653618160713</v>
      </c>
      <c r="P37" s="73">
        <v>80.867224006356452</v>
      </c>
      <c r="Q37" s="126">
        <v>74.034483004256103</v>
      </c>
      <c r="R37" s="118" t="s">
        <v>46</v>
      </c>
      <c r="S37" s="77">
        <v>831.92596763845995</v>
      </c>
      <c r="T37" s="126" t="s">
        <v>46</v>
      </c>
      <c r="U37" s="126" t="s">
        <v>46</v>
      </c>
      <c r="V37" s="118" t="s">
        <v>46</v>
      </c>
      <c r="W37" s="76">
        <v>817.64420213631536</v>
      </c>
      <c r="X37" s="73">
        <v>94.669865350478631</v>
      </c>
      <c r="Y37" s="127" t="s">
        <v>46</v>
      </c>
    </row>
    <row r="38" spans="1:26" s="1" customFormat="1" ht="18" customHeight="1" x14ac:dyDescent="0.2">
      <c r="A38" s="174"/>
      <c r="B38" s="8" t="s">
        <v>5</v>
      </c>
      <c r="C38" s="51">
        <v>1140.7792578068843</v>
      </c>
      <c r="D38" s="51">
        <v>534.81139308043635</v>
      </c>
      <c r="E38" s="52">
        <v>605.96786472644794</v>
      </c>
      <c r="F38" s="43">
        <v>785.35718417029977</v>
      </c>
      <c r="G38" s="42">
        <v>283.40363629663472</v>
      </c>
      <c r="H38" s="42">
        <v>68.060279263219655</v>
      </c>
      <c r="I38" s="111" t="s">
        <v>46</v>
      </c>
      <c r="J38" s="43">
        <v>180.13228918888728</v>
      </c>
      <c r="K38" s="114">
        <v>79.157528565365624</v>
      </c>
      <c r="L38" s="54">
        <v>513.40855958468467</v>
      </c>
      <c r="M38" s="55">
        <v>318.27931296968188</v>
      </c>
      <c r="N38" s="111" t="s">
        <v>46</v>
      </c>
      <c r="O38" s="44">
        <v>939.83019177252095</v>
      </c>
      <c r="P38" s="54">
        <v>104.44228559336742</v>
      </c>
      <c r="Q38" s="54">
        <v>93.931657984115276</v>
      </c>
      <c r="R38" s="111" t="s">
        <v>46</v>
      </c>
      <c r="S38" s="56">
        <v>1072.6584011100231</v>
      </c>
      <c r="T38" s="114" t="s">
        <v>46</v>
      </c>
      <c r="U38" s="114" t="s">
        <v>46</v>
      </c>
      <c r="V38" s="111" t="s">
        <v>46</v>
      </c>
      <c r="W38" s="44">
        <v>791.95540583500019</v>
      </c>
      <c r="X38" s="54">
        <v>233.32009426605899</v>
      </c>
      <c r="Y38" s="50">
        <v>115.50375770582352</v>
      </c>
      <c r="Z38" s="28"/>
    </row>
    <row r="39" spans="1:26" s="1" customFormat="1" ht="18" customHeight="1" x14ac:dyDescent="0.2">
      <c r="A39" s="174"/>
      <c r="B39" s="8" t="s">
        <v>6</v>
      </c>
      <c r="C39" s="61">
        <v>3864.0831987103038</v>
      </c>
      <c r="D39" s="51">
        <v>1784.6101068412095</v>
      </c>
      <c r="E39" s="52">
        <v>2079.4730918690943</v>
      </c>
      <c r="F39" s="43">
        <v>2790.6261929385587</v>
      </c>
      <c r="G39" s="42">
        <v>901.78919224400204</v>
      </c>
      <c r="H39" s="54">
        <v>132.98009919057429</v>
      </c>
      <c r="I39" s="111" t="s">
        <v>46</v>
      </c>
      <c r="J39" s="43">
        <v>794.02797401732732</v>
      </c>
      <c r="K39" s="54">
        <v>567.25514753155574</v>
      </c>
      <c r="L39" s="54">
        <v>884.94802800571176</v>
      </c>
      <c r="M39" s="55">
        <v>1146.2308429519985</v>
      </c>
      <c r="N39" s="53">
        <v>471.62120620371007</v>
      </c>
      <c r="O39" s="62">
        <v>3353.6638924014064</v>
      </c>
      <c r="P39" s="54">
        <v>304.42145897278601</v>
      </c>
      <c r="Q39" s="54">
        <v>197.01694732856043</v>
      </c>
      <c r="R39" s="111" t="s">
        <v>46</v>
      </c>
      <c r="S39" s="56">
        <v>3598.1918802111322</v>
      </c>
      <c r="T39" s="114" t="s">
        <v>46</v>
      </c>
      <c r="U39" s="114">
        <v>133.78674511844582</v>
      </c>
      <c r="V39" s="111">
        <v>83.707232171791404</v>
      </c>
      <c r="W39" s="44">
        <v>2696.0337035473485</v>
      </c>
      <c r="X39" s="54">
        <v>803.26649536588252</v>
      </c>
      <c r="Y39" s="50">
        <v>364.78299979707424</v>
      </c>
      <c r="Z39" s="28"/>
    </row>
    <row r="40" spans="1:26" s="1" customFormat="1" ht="17.25" customHeight="1" x14ac:dyDescent="0.2">
      <c r="A40" s="177"/>
      <c r="B40" s="99" t="s">
        <v>7</v>
      </c>
      <c r="C40" s="100">
        <v>1155.7095452605422</v>
      </c>
      <c r="D40" s="100">
        <v>546.4449287318821</v>
      </c>
      <c r="E40" s="101">
        <v>609.26461652865999</v>
      </c>
      <c r="F40" s="102">
        <v>629.25381710635315</v>
      </c>
      <c r="G40" s="103">
        <v>471.3917159586602</v>
      </c>
      <c r="H40" s="129" t="s">
        <v>46</v>
      </c>
      <c r="I40" s="128" t="s">
        <v>46</v>
      </c>
      <c r="J40" s="102">
        <v>123.08318990575945</v>
      </c>
      <c r="K40" s="129" t="s">
        <v>46</v>
      </c>
      <c r="L40" s="104">
        <v>395.51118750007993</v>
      </c>
      <c r="M40" s="106">
        <v>550.0816780019594</v>
      </c>
      <c r="N40" s="128" t="s">
        <v>46</v>
      </c>
      <c r="O40" s="107">
        <v>960.27091561302575</v>
      </c>
      <c r="P40" s="104">
        <v>105.79193996038615</v>
      </c>
      <c r="Q40" s="129" t="s">
        <v>46</v>
      </c>
      <c r="R40" s="128" t="s">
        <v>46</v>
      </c>
      <c r="S40" s="108">
        <v>1101.3778344387854</v>
      </c>
      <c r="T40" s="129" t="s">
        <v>46</v>
      </c>
      <c r="U40" s="129" t="s">
        <v>46</v>
      </c>
      <c r="V40" s="128" t="s">
        <v>46</v>
      </c>
      <c r="W40" s="107">
        <v>951.31933432039159</v>
      </c>
      <c r="X40" s="104">
        <v>160.83027961076624</v>
      </c>
      <c r="Y40" s="160" t="s">
        <v>46</v>
      </c>
      <c r="Z40" s="28"/>
    </row>
    <row r="41" spans="1:26" s="1" customFormat="1" ht="18" customHeight="1" x14ac:dyDescent="0.2">
      <c r="A41" s="176">
        <v>2016</v>
      </c>
      <c r="B41" s="125" t="s">
        <v>4</v>
      </c>
      <c r="C41" s="72">
        <v>1218.8564300140911</v>
      </c>
      <c r="D41" s="72">
        <v>570.55757211975549</v>
      </c>
      <c r="E41" s="68">
        <v>648.29885789433547</v>
      </c>
      <c r="F41" s="70">
        <v>882.17959985914138</v>
      </c>
      <c r="G41" s="71">
        <v>277.28523738671868</v>
      </c>
      <c r="H41" s="126" t="s">
        <v>46</v>
      </c>
      <c r="I41" s="118" t="s">
        <v>46</v>
      </c>
      <c r="J41" s="70">
        <v>270.0976312942654</v>
      </c>
      <c r="K41" s="126" t="s">
        <v>46</v>
      </c>
      <c r="L41" s="73">
        <v>367.63371433141782</v>
      </c>
      <c r="M41" s="74">
        <v>312.64080087350777</v>
      </c>
      <c r="N41" s="75">
        <v>226.88963239491267</v>
      </c>
      <c r="O41" s="76">
        <v>1015.5139479262775</v>
      </c>
      <c r="P41" s="126" t="s">
        <v>46</v>
      </c>
      <c r="Q41" s="126" t="s">
        <v>46</v>
      </c>
      <c r="R41" s="118" t="s">
        <v>46</v>
      </c>
      <c r="S41" s="77">
        <v>1153.698471002019</v>
      </c>
      <c r="T41" s="126" t="s">
        <v>46</v>
      </c>
      <c r="U41" s="126" t="s">
        <v>46</v>
      </c>
      <c r="V41" s="118" t="s">
        <v>46</v>
      </c>
      <c r="W41" s="76">
        <v>1099.7906906595858</v>
      </c>
      <c r="X41" s="126" t="s">
        <v>46</v>
      </c>
      <c r="Y41" s="127" t="s">
        <v>46</v>
      </c>
    </row>
    <row r="42" spans="1:26" s="1" customFormat="1" ht="18" customHeight="1" x14ac:dyDescent="0.2">
      <c r="A42" s="174"/>
      <c r="B42" s="8" t="s">
        <v>5</v>
      </c>
      <c r="C42" s="51">
        <v>1606.8536421641036</v>
      </c>
      <c r="D42" s="51">
        <v>753.50442595443451</v>
      </c>
      <c r="E42" s="52">
        <v>853.34921620966907</v>
      </c>
      <c r="F42" s="43">
        <v>1166.5954987009679</v>
      </c>
      <c r="G42" s="42">
        <v>338.51202539676069</v>
      </c>
      <c r="H42" s="114" t="s">
        <v>46</v>
      </c>
      <c r="I42" s="111" t="s">
        <v>46</v>
      </c>
      <c r="J42" s="43">
        <v>303.51536423825365</v>
      </c>
      <c r="K42" s="114" t="s">
        <v>46</v>
      </c>
      <c r="L42" s="54">
        <v>778.13671320276899</v>
      </c>
      <c r="M42" s="55">
        <v>382.1473055561413</v>
      </c>
      <c r="N42" s="111" t="s">
        <v>46</v>
      </c>
      <c r="O42" s="44">
        <v>1356.3577798017413</v>
      </c>
      <c r="P42" s="114" t="s">
        <v>46</v>
      </c>
      <c r="Q42" s="114" t="s">
        <v>46</v>
      </c>
      <c r="R42" s="111" t="s">
        <v>46</v>
      </c>
      <c r="S42" s="56">
        <v>1481.1709878110905</v>
      </c>
      <c r="T42" s="114" t="s">
        <v>46</v>
      </c>
      <c r="U42" s="114" t="s">
        <v>46</v>
      </c>
      <c r="V42" s="111" t="s">
        <v>46</v>
      </c>
      <c r="W42" s="44">
        <v>1194.9832778023338</v>
      </c>
      <c r="X42" s="54">
        <v>286.87074529536898</v>
      </c>
      <c r="Y42" s="115" t="s">
        <v>46</v>
      </c>
      <c r="Z42" s="28"/>
    </row>
    <row r="43" spans="1:26" s="1" customFormat="1" ht="18" customHeight="1" x14ac:dyDescent="0.2">
      <c r="A43" s="174"/>
      <c r="B43" s="8" t="s">
        <v>6</v>
      </c>
      <c r="C43" s="61">
        <v>4453.0394394247569</v>
      </c>
      <c r="D43" s="51">
        <v>2057.4888196109132</v>
      </c>
      <c r="E43" s="52">
        <v>2395.5506198138437</v>
      </c>
      <c r="F43" s="43">
        <v>3418.0588381566909</v>
      </c>
      <c r="G43" s="42">
        <v>930.57534090065087</v>
      </c>
      <c r="H43" s="114" t="s">
        <v>46</v>
      </c>
      <c r="I43" s="111" t="s">
        <v>46</v>
      </c>
      <c r="J43" s="43">
        <v>832.731615613141</v>
      </c>
      <c r="K43" s="54">
        <v>560.48127666733035</v>
      </c>
      <c r="L43" s="54">
        <v>1196.9322724282626</v>
      </c>
      <c r="M43" s="55">
        <v>1251.4913363595326</v>
      </c>
      <c r="N43" s="53">
        <v>611.40293835650709</v>
      </c>
      <c r="O43" s="62">
        <v>3957.793356241928</v>
      </c>
      <c r="P43" s="54">
        <v>219.62102336486825</v>
      </c>
      <c r="Q43" s="54">
        <v>266.10047893780512</v>
      </c>
      <c r="R43" s="111" t="s">
        <v>46</v>
      </c>
      <c r="S43" s="56">
        <v>4191.3230301968806</v>
      </c>
      <c r="T43" s="114" t="s">
        <v>46</v>
      </c>
      <c r="U43" s="114" t="s">
        <v>46</v>
      </c>
      <c r="V43" s="111" t="s">
        <v>46</v>
      </c>
      <c r="W43" s="44">
        <v>3206.074719933496</v>
      </c>
      <c r="X43" s="54">
        <v>880.61258561297529</v>
      </c>
      <c r="Y43" s="50">
        <v>366.3521338782972</v>
      </c>
      <c r="Z43" s="28"/>
    </row>
    <row r="44" spans="1:26" s="1" customFormat="1" ht="18" customHeight="1" x14ac:dyDescent="0.2">
      <c r="A44" s="177"/>
      <c r="B44" s="99" t="s">
        <v>7</v>
      </c>
      <c r="C44" s="100">
        <v>1074.7900251527144</v>
      </c>
      <c r="D44" s="100">
        <v>516.79041931814572</v>
      </c>
      <c r="E44" s="101">
        <v>557.99960583456868</v>
      </c>
      <c r="F44" s="102">
        <v>631.13801425232555</v>
      </c>
      <c r="G44" s="103">
        <v>417.35142920393014</v>
      </c>
      <c r="H44" s="129" t="s">
        <v>46</v>
      </c>
      <c r="I44" s="128" t="s">
        <v>46</v>
      </c>
      <c r="J44" s="102">
        <v>151.83538710579288</v>
      </c>
      <c r="K44" s="129" t="s">
        <v>46</v>
      </c>
      <c r="L44" s="104">
        <v>362.11836156224007</v>
      </c>
      <c r="M44" s="106">
        <v>461.2853972286706</v>
      </c>
      <c r="N44" s="128" t="s">
        <v>46</v>
      </c>
      <c r="O44" s="107">
        <v>900.26853851100077</v>
      </c>
      <c r="P44" s="129" t="s">
        <v>46</v>
      </c>
      <c r="Q44" s="129" t="s">
        <v>46</v>
      </c>
      <c r="R44" s="128" t="s">
        <v>46</v>
      </c>
      <c r="S44" s="108">
        <v>999.88651021050771</v>
      </c>
      <c r="T44" s="129" t="s">
        <v>46</v>
      </c>
      <c r="U44" s="129" t="s">
        <v>46</v>
      </c>
      <c r="V44" s="128" t="s">
        <v>46</v>
      </c>
      <c r="W44" s="107">
        <v>913.66462763380127</v>
      </c>
      <c r="X44" s="129" t="s">
        <v>46</v>
      </c>
      <c r="Y44" s="160" t="s">
        <v>46</v>
      </c>
      <c r="Z44" s="28"/>
    </row>
    <row r="45" spans="1:26" s="1" customFormat="1" ht="18" customHeight="1" x14ac:dyDescent="0.2">
      <c r="A45" s="176">
        <v>2017</v>
      </c>
      <c r="B45" s="125" t="s">
        <v>4</v>
      </c>
      <c r="C45" s="72">
        <v>1025.3780934053461</v>
      </c>
      <c r="D45" s="72">
        <v>486.14004927927635</v>
      </c>
      <c r="E45" s="68">
        <v>539.23804412606989</v>
      </c>
      <c r="F45" s="70">
        <v>796.63617696882579</v>
      </c>
      <c r="G45" s="71">
        <v>158.3571799943457</v>
      </c>
      <c r="H45" s="126" t="s">
        <v>46</v>
      </c>
      <c r="I45" s="118" t="s">
        <v>46</v>
      </c>
      <c r="J45" s="70">
        <v>415.95656709745356</v>
      </c>
      <c r="K45" s="126" t="s">
        <v>46</v>
      </c>
      <c r="L45" s="73" t="s">
        <v>46</v>
      </c>
      <c r="M45" s="74">
        <v>232.98242102022746</v>
      </c>
      <c r="N45" s="75" t="s">
        <v>46</v>
      </c>
      <c r="O45" s="76">
        <v>876.67062676016121</v>
      </c>
      <c r="P45" s="126" t="s">
        <v>46</v>
      </c>
      <c r="Q45" s="126" t="s">
        <v>46</v>
      </c>
      <c r="R45" s="118" t="s">
        <v>46</v>
      </c>
      <c r="S45" s="77">
        <v>893.72602916671019</v>
      </c>
      <c r="T45" s="126" t="s">
        <v>46</v>
      </c>
      <c r="U45" s="126" t="s">
        <v>46</v>
      </c>
      <c r="V45" s="118" t="s">
        <v>46</v>
      </c>
      <c r="W45" s="76">
        <v>921.60339432930175</v>
      </c>
      <c r="X45" s="126" t="s">
        <v>46</v>
      </c>
      <c r="Y45" s="127" t="s">
        <v>46</v>
      </c>
    </row>
    <row r="46" spans="1:26" s="1" customFormat="1" ht="18" customHeight="1" x14ac:dyDescent="0.2">
      <c r="A46" s="174"/>
      <c r="B46" s="8" t="s">
        <v>5</v>
      </c>
      <c r="C46" s="51">
        <v>1487.6414051831662</v>
      </c>
      <c r="D46" s="51">
        <v>676.29857855785463</v>
      </c>
      <c r="E46" s="52">
        <v>811.34282662531166</v>
      </c>
      <c r="F46" s="43">
        <v>962.54667587013569</v>
      </c>
      <c r="G46" s="42">
        <v>391.88661214225152</v>
      </c>
      <c r="H46" s="114" t="s">
        <v>46</v>
      </c>
      <c r="I46" s="111" t="s">
        <v>46</v>
      </c>
      <c r="J46" s="43">
        <v>319.35090725697785</v>
      </c>
      <c r="K46" s="114" t="s">
        <v>46</v>
      </c>
      <c r="L46" s="54">
        <v>520.5858332652092</v>
      </c>
      <c r="M46" s="55">
        <v>483.57110496592952</v>
      </c>
      <c r="N46" s="111" t="s">
        <v>46</v>
      </c>
      <c r="O46" s="44">
        <v>1254.9785920274803</v>
      </c>
      <c r="P46" s="114" t="s">
        <v>46</v>
      </c>
      <c r="Q46" s="114" t="s">
        <v>46</v>
      </c>
      <c r="R46" s="111" t="s">
        <v>46</v>
      </c>
      <c r="S46" s="56">
        <v>1386.283698352785</v>
      </c>
      <c r="T46" s="114" t="s">
        <v>46</v>
      </c>
      <c r="U46" s="114" t="s">
        <v>46</v>
      </c>
      <c r="V46" s="111" t="s">
        <v>46</v>
      </c>
      <c r="W46" s="44">
        <v>1168.3355850362516</v>
      </c>
      <c r="X46" s="54">
        <v>199.46475581604156</v>
      </c>
      <c r="Y46" s="115" t="s">
        <v>46</v>
      </c>
      <c r="Z46" s="28"/>
    </row>
    <row r="47" spans="1:26" s="1" customFormat="1" ht="18" customHeight="1" x14ac:dyDescent="0.2">
      <c r="A47" s="174"/>
      <c r="B47" s="8" t="s">
        <v>6</v>
      </c>
      <c r="C47" s="61">
        <v>4620.7228131504307</v>
      </c>
      <c r="D47" s="51">
        <v>2159.4972903684366</v>
      </c>
      <c r="E47" s="52">
        <v>2461.2255227819937</v>
      </c>
      <c r="F47" s="43">
        <v>3356.3350752878155</v>
      </c>
      <c r="G47" s="42">
        <v>1135.8326046417924</v>
      </c>
      <c r="H47" s="114" t="s">
        <v>46</v>
      </c>
      <c r="I47" s="111" t="s">
        <v>46</v>
      </c>
      <c r="J47" s="43">
        <v>746.86212266837276</v>
      </c>
      <c r="K47" s="54">
        <v>602.34355838204021</v>
      </c>
      <c r="L47" s="54">
        <v>1319.9988244676961</v>
      </c>
      <c r="M47" s="55">
        <v>1520.713135335435</v>
      </c>
      <c r="N47" s="53">
        <v>430.80517229688536</v>
      </c>
      <c r="O47" s="62">
        <v>3971.7379400941545</v>
      </c>
      <c r="P47" s="54">
        <v>332.96543515665758</v>
      </c>
      <c r="Q47" s="54">
        <v>279.36034410785192</v>
      </c>
      <c r="R47" s="111" t="s">
        <v>46</v>
      </c>
      <c r="S47" s="56">
        <v>4400.8141160475152</v>
      </c>
      <c r="T47" s="114" t="s">
        <v>46</v>
      </c>
      <c r="U47" s="114" t="s">
        <v>46</v>
      </c>
      <c r="V47" s="111" t="s">
        <v>46</v>
      </c>
      <c r="W47" s="44">
        <v>3119.1394721714146</v>
      </c>
      <c r="X47" s="54">
        <v>1117.1992485756675</v>
      </c>
      <c r="Y47" s="50">
        <v>384.38409240334971</v>
      </c>
      <c r="Z47" s="28"/>
    </row>
    <row r="48" spans="1:26" s="1" customFormat="1" ht="18" customHeight="1" x14ac:dyDescent="0.2">
      <c r="A48" s="177"/>
      <c r="B48" s="99" t="s">
        <v>7</v>
      </c>
      <c r="C48" s="100">
        <v>960.66695641617412</v>
      </c>
      <c r="D48" s="100">
        <v>513.53857250579392</v>
      </c>
      <c r="E48" s="101">
        <v>447.12838391038014</v>
      </c>
      <c r="F48" s="102">
        <v>541.5230254091864</v>
      </c>
      <c r="G48" s="103">
        <v>342.03001098633655</v>
      </c>
      <c r="H48" s="129" t="s">
        <v>46</v>
      </c>
      <c r="I48" s="128" t="s">
        <v>46</v>
      </c>
      <c r="J48" s="102">
        <v>147.75418042325694</v>
      </c>
      <c r="K48" s="129" t="s">
        <v>46</v>
      </c>
      <c r="L48" s="104">
        <v>237.26890613066354</v>
      </c>
      <c r="M48" s="106">
        <v>395.5123874759646</v>
      </c>
      <c r="N48" s="128" t="s">
        <v>46</v>
      </c>
      <c r="O48" s="107">
        <v>821.50675468221016</v>
      </c>
      <c r="P48" s="129" t="s">
        <v>46</v>
      </c>
      <c r="Q48" s="129" t="s">
        <v>46</v>
      </c>
      <c r="R48" s="128" t="s">
        <v>46</v>
      </c>
      <c r="S48" s="108">
        <v>915.05259028754017</v>
      </c>
      <c r="T48" s="129" t="s">
        <v>46</v>
      </c>
      <c r="U48" s="129" t="s">
        <v>46</v>
      </c>
      <c r="V48" s="128" t="s">
        <v>46</v>
      </c>
      <c r="W48" s="107">
        <v>844.4695540672501</v>
      </c>
      <c r="X48" s="129" t="s">
        <v>46</v>
      </c>
      <c r="Y48" s="160" t="s">
        <v>46</v>
      </c>
      <c r="Z48" s="28"/>
    </row>
    <row r="49" spans="1:26" s="1" customFormat="1" ht="18" customHeight="1" x14ac:dyDescent="0.2">
      <c r="A49" s="176">
        <v>2018</v>
      </c>
      <c r="B49" s="125" t="s">
        <v>4</v>
      </c>
      <c r="C49" s="72">
        <v>1054.7972429418146</v>
      </c>
      <c r="D49" s="72">
        <v>556.37143909299346</v>
      </c>
      <c r="E49" s="68">
        <v>498.42580384882126</v>
      </c>
      <c r="F49" s="70">
        <v>783.55427694594869</v>
      </c>
      <c r="G49" s="71">
        <v>201.11190590395714</v>
      </c>
      <c r="H49" s="126" t="s">
        <v>46</v>
      </c>
      <c r="I49" s="118" t="s">
        <v>46</v>
      </c>
      <c r="J49" s="70">
        <v>382.23416639993809</v>
      </c>
      <c r="K49" s="126" t="s">
        <v>46</v>
      </c>
      <c r="L49" s="73">
        <v>157.32112128716398</v>
      </c>
      <c r="M49" s="74">
        <v>241.17739014539245</v>
      </c>
      <c r="N49" s="75">
        <v>224.89368560808526</v>
      </c>
      <c r="O49" s="76">
        <v>951.04495790781368</v>
      </c>
      <c r="P49" s="126" t="s">
        <v>46</v>
      </c>
      <c r="Q49" s="126" t="s">
        <v>46</v>
      </c>
      <c r="R49" s="118" t="s">
        <v>46</v>
      </c>
      <c r="S49" s="77">
        <v>938.45828164703585</v>
      </c>
      <c r="T49" s="126" t="s">
        <v>46</v>
      </c>
      <c r="U49" s="126" t="s">
        <v>46</v>
      </c>
      <c r="V49" s="118" t="s">
        <v>46</v>
      </c>
      <c r="W49" s="76">
        <v>968.79594302480518</v>
      </c>
      <c r="X49" s="126" t="s">
        <v>46</v>
      </c>
      <c r="Y49" s="127" t="s">
        <v>46</v>
      </c>
    </row>
    <row r="50" spans="1:26" s="1" customFormat="1" ht="18" customHeight="1" x14ac:dyDescent="0.2">
      <c r="A50" s="174"/>
      <c r="B50" s="8" t="s">
        <v>5</v>
      </c>
      <c r="C50" s="51">
        <v>1627.7251082202547</v>
      </c>
      <c r="D50" s="51">
        <v>718.62907940795878</v>
      </c>
      <c r="E50" s="52">
        <v>909.09602881229591</v>
      </c>
      <c r="F50" s="43">
        <v>1076.6594386521481</v>
      </c>
      <c r="G50" s="42">
        <v>481.57352053270137</v>
      </c>
      <c r="H50" s="114" t="s">
        <v>46</v>
      </c>
      <c r="I50" s="111" t="s">
        <v>46</v>
      </c>
      <c r="J50" s="43">
        <v>207.89497385952663</v>
      </c>
      <c r="K50" s="114" t="s">
        <v>46</v>
      </c>
      <c r="L50" s="54">
        <v>809.33393548562708</v>
      </c>
      <c r="M50" s="55">
        <v>497.36634734713448</v>
      </c>
      <c r="N50" s="111" t="s">
        <v>46</v>
      </c>
      <c r="O50" s="44">
        <v>1348.6276533562661</v>
      </c>
      <c r="P50" s="114" t="s">
        <v>46</v>
      </c>
      <c r="Q50" s="114" t="s">
        <v>46</v>
      </c>
      <c r="R50" s="111" t="s">
        <v>46</v>
      </c>
      <c r="S50" s="56">
        <v>1600.5727048641641</v>
      </c>
      <c r="T50" s="114" t="s">
        <v>46</v>
      </c>
      <c r="U50" s="114" t="s">
        <v>46</v>
      </c>
      <c r="V50" s="111" t="s">
        <v>46</v>
      </c>
      <c r="W50" s="44">
        <v>1326.1037654838019</v>
      </c>
      <c r="X50" s="54">
        <v>218.11030552697807</v>
      </c>
      <c r="Y50" s="115" t="s">
        <v>46</v>
      </c>
      <c r="Z50" s="28"/>
    </row>
    <row r="51" spans="1:26" s="1" customFormat="1" ht="18" customHeight="1" x14ac:dyDescent="0.2">
      <c r="A51" s="174"/>
      <c r="B51" s="8" t="s">
        <v>6</v>
      </c>
      <c r="C51" s="61">
        <v>4166.9959145232278</v>
      </c>
      <c r="D51" s="51">
        <v>1918.4382238417677</v>
      </c>
      <c r="E51" s="52">
        <v>2248.5576906814604</v>
      </c>
      <c r="F51" s="43">
        <v>3105.8605836228644</v>
      </c>
      <c r="G51" s="42">
        <v>903.46781612013001</v>
      </c>
      <c r="H51" s="114" t="s">
        <v>46</v>
      </c>
      <c r="I51" s="111" t="s">
        <v>46</v>
      </c>
      <c r="J51" s="43">
        <v>664.67248875662938</v>
      </c>
      <c r="K51" s="54">
        <v>611.23546989523106</v>
      </c>
      <c r="L51" s="54">
        <v>1147.0834674544728</v>
      </c>
      <c r="M51" s="55">
        <v>1226.2078718016107</v>
      </c>
      <c r="N51" s="53">
        <v>517.79661661528382</v>
      </c>
      <c r="O51" s="62">
        <v>3658.6963956665759</v>
      </c>
      <c r="P51" s="54">
        <v>252.92857435339286</v>
      </c>
      <c r="Q51" s="54">
        <v>244.09859584435384</v>
      </c>
      <c r="R51" s="111" t="s">
        <v>46</v>
      </c>
      <c r="S51" s="56">
        <v>3958.3633834843008</v>
      </c>
      <c r="T51" s="114" t="s">
        <v>46</v>
      </c>
      <c r="U51" s="114" t="s">
        <v>46</v>
      </c>
      <c r="V51" s="111" t="s">
        <v>46</v>
      </c>
      <c r="W51" s="44">
        <v>3066.4860066841197</v>
      </c>
      <c r="X51" s="54">
        <v>722.99103820225378</v>
      </c>
      <c r="Y51" s="50">
        <v>377.51886963685644</v>
      </c>
      <c r="Z51" s="28"/>
    </row>
    <row r="52" spans="1:26" s="1" customFormat="1" ht="18" customHeight="1" x14ac:dyDescent="0.2">
      <c r="A52" s="177"/>
      <c r="B52" s="99" t="s">
        <v>7</v>
      </c>
      <c r="C52" s="100">
        <v>985.82715257580651</v>
      </c>
      <c r="D52" s="100">
        <v>483.39835877929744</v>
      </c>
      <c r="E52" s="101">
        <v>502.42879379650907</v>
      </c>
      <c r="F52" s="102">
        <v>535.66062052662789</v>
      </c>
      <c r="G52" s="103">
        <v>374.52915822376752</v>
      </c>
      <c r="H52" s="129" t="s">
        <v>46</v>
      </c>
      <c r="I52" s="128" t="s">
        <v>46</v>
      </c>
      <c r="J52" s="102">
        <v>166.03135920399654</v>
      </c>
      <c r="K52" s="129" t="s">
        <v>46</v>
      </c>
      <c r="L52" s="104">
        <v>365.29182950374917</v>
      </c>
      <c r="M52" s="106">
        <v>391.76938510587729</v>
      </c>
      <c r="N52" s="128" t="s">
        <v>46</v>
      </c>
      <c r="O52" s="107">
        <v>806.4533259967186</v>
      </c>
      <c r="P52" s="129" t="s">
        <v>46</v>
      </c>
      <c r="Q52" s="129" t="s">
        <v>46</v>
      </c>
      <c r="R52" s="128" t="s">
        <v>46</v>
      </c>
      <c r="S52" s="108">
        <v>922.91245987677053</v>
      </c>
      <c r="T52" s="129" t="s">
        <v>46</v>
      </c>
      <c r="U52" s="129" t="s">
        <v>46</v>
      </c>
      <c r="V52" s="128" t="s">
        <v>46</v>
      </c>
      <c r="W52" s="107">
        <v>773.78946659664018</v>
      </c>
      <c r="X52" s="129" t="s">
        <v>46</v>
      </c>
      <c r="Y52" s="160" t="s">
        <v>46</v>
      </c>
      <c r="Z52" s="28"/>
    </row>
    <row r="53" spans="1:26" s="1" customFormat="1" ht="18" customHeight="1" x14ac:dyDescent="0.2">
      <c r="A53" s="176">
        <v>2019</v>
      </c>
      <c r="B53" s="125" t="s">
        <v>4</v>
      </c>
      <c r="C53" s="72">
        <v>1292.7117290252586</v>
      </c>
      <c r="D53" s="72">
        <v>615.08262858719991</v>
      </c>
      <c r="E53" s="68">
        <v>677.6291004380588</v>
      </c>
      <c r="F53" s="70">
        <v>937.16950682030165</v>
      </c>
      <c r="G53" s="71">
        <v>274.83099266661617</v>
      </c>
      <c r="H53" s="126" t="s">
        <v>46</v>
      </c>
      <c r="I53" s="118" t="s">
        <v>46</v>
      </c>
      <c r="J53" s="70">
        <v>441.57305291023192</v>
      </c>
      <c r="K53" s="126" t="s">
        <v>46</v>
      </c>
      <c r="L53" s="126">
        <v>221.52240432542695</v>
      </c>
      <c r="M53" s="74">
        <v>361.56417107776326</v>
      </c>
      <c r="N53" s="118">
        <v>185.59586537713548</v>
      </c>
      <c r="O53" s="76">
        <v>1146.7882207889772</v>
      </c>
      <c r="P53" s="126" t="s">
        <v>46</v>
      </c>
      <c r="Q53" s="126" t="s">
        <v>46</v>
      </c>
      <c r="R53" s="118" t="s">
        <v>46</v>
      </c>
      <c r="S53" s="77">
        <v>1117.9548780013868</v>
      </c>
      <c r="T53" s="126" t="s">
        <v>46</v>
      </c>
      <c r="U53" s="126" t="s">
        <v>46</v>
      </c>
      <c r="V53" s="118" t="s">
        <v>46</v>
      </c>
      <c r="W53" s="76">
        <v>1109.0756547995447</v>
      </c>
      <c r="X53" s="126" t="s">
        <v>46</v>
      </c>
      <c r="Y53" s="127" t="s">
        <v>46</v>
      </c>
    </row>
    <row r="54" spans="1:26" s="1" customFormat="1" ht="18" customHeight="1" x14ac:dyDescent="0.2">
      <c r="A54" s="174"/>
      <c r="B54" s="8" t="s">
        <v>5</v>
      </c>
      <c r="C54" s="51">
        <v>1848.8790084783304</v>
      </c>
      <c r="D54" s="51">
        <v>841.71461195832842</v>
      </c>
      <c r="E54" s="52">
        <v>1007.1643965200019</v>
      </c>
      <c r="F54" s="43">
        <v>1245.4172053872708</v>
      </c>
      <c r="G54" s="42">
        <v>449.37693685833483</v>
      </c>
      <c r="H54" s="114" t="s">
        <v>46</v>
      </c>
      <c r="I54" s="111" t="s">
        <v>46</v>
      </c>
      <c r="J54" s="43">
        <v>293.38593653344844</v>
      </c>
      <c r="K54" s="114" t="s">
        <v>46</v>
      </c>
      <c r="L54" s="54">
        <v>832.53787099730596</v>
      </c>
      <c r="M54" s="55">
        <v>513.90284931701967</v>
      </c>
      <c r="N54" s="111" t="s">
        <v>46</v>
      </c>
      <c r="O54" s="44">
        <v>1517.0499357297117</v>
      </c>
      <c r="P54" s="114" t="s">
        <v>46</v>
      </c>
      <c r="Q54" s="114">
        <v>175.76840073531733</v>
      </c>
      <c r="R54" s="111" t="s">
        <v>46</v>
      </c>
      <c r="S54" s="56">
        <v>1749.1656365390375</v>
      </c>
      <c r="T54" s="114" t="s">
        <v>46</v>
      </c>
      <c r="U54" s="114" t="s">
        <v>46</v>
      </c>
      <c r="V54" s="111" t="s">
        <v>46</v>
      </c>
      <c r="W54" s="44">
        <v>1524.2334790556934</v>
      </c>
      <c r="X54" s="54">
        <v>218.70499965672889</v>
      </c>
      <c r="Y54" s="115" t="s">
        <v>46</v>
      </c>
      <c r="Z54" s="28"/>
    </row>
    <row r="55" spans="1:26" s="1" customFormat="1" ht="18" customHeight="1" x14ac:dyDescent="0.2">
      <c r="A55" s="174"/>
      <c r="B55" s="8" t="s">
        <v>6</v>
      </c>
      <c r="C55" s="61">
        <v>4235.9866138995349</v>
      </c>
      <c r="D55" s="51">
        <v>1953.3632238751898</v>
      </c>
      <c r="E55" s="52">
        <v>2282.6233900243451</v>
      </c>
      <c r="F55" s="43">
        <v>3331.3905804517726</v>
      </c>
      <c r="G55" s="42">
        <v>802.70993687935118</v>
      </c>
      <c r="H55" s="114" t="s">
        <v>46</v>
      </c>
      <c r="I55" s="111" t="s">
        <v>46</v>
      </c>
      <c r="J55" s="43">
        <v>561.70961573353554</v>
      </c>
      <c r="K55" s="54">
        <v>626.83542568765415</v>
      </c>
      <c r="L55" s="54">
        <v>1271.911298892446</v>
      </c>
      <c r="M55" s="55">
        <v>1189.1298154606018</v>
      </c>
      <c r="N55" s="53">
        <v>586.40045812529797</v>
      </c>
      <c r="O55" s="62">
        <v>3681.9122000714665</v>
      </c>
      <c r="P55" s="54">
        <v>265.39110873785592</v>
      </c>
      <c r="Q55" s="114">
        <v>261.22530490781327</v>
      </c>
      <c r="R55" s="111" t="s">
        <v>46</v>
      </c>
      <c r="S55" s="56">
        <v>4099.9135097135022</v>
      </c>
      <c r="T55" s="114" t="s">
        <v>46</v>
      </c>
      <c r="U55" s="114" t="s">
        <v>46</v>
      </c>
      <c r="V55" s="111" t="s">
        <v>46</v>
      </c>
      <c r="W55" s="44">
        <v>2902.4221085513755</v>
      </c>
      <c r="X55" s="54">
        <v>906.95545612879209</v>
      </c>
      <c r="Y55" s="50">
        <v>426.6090492193689</v>
      </c>
      <c r="Z55" s="28"/>
    </row>
    <row r="56" spans="1:26" s="1" customFormat="1" ht="18" customHeight="1" x14ac:dyDescent="0.2">
      <c r="A56" s="177"/>
      <c r="B56" s="99" t="s">
        <v>7</v>
      </c>
      <c r="C56" s="100">
        <v>1034.6033140462619</v>
      </c>
      <c r="D56" s="100">
        <v>442.41966552385111</v>
      </c>
      <c r="E56" s="101">
        <v>592.18364852241064</v>
      </c>
      <c r="F56" s="102">
        <v>512.95244952846463</v>
      </c>
      <c r="G56" s="103">
        <v>448.62030361683719</v>
      </c>
      <c r="H56" s="129" t="s">
        <v>46</v>
      </c>
      <c r="I56" s="128" t="s">
        <v>46</v>
      </c>
      <c r="J56" s="164" t="s">
        <v>46</v>
      </c>
      <c r="K56" s="129" t="s">
        <v>46</v>
      </c>
      <c r="L56" s="104">
        <v>329.81078163015491</v>
      </c>
      <c r="M56" s="106">
        <v>488.77448029026255</v>
      </c>
      <c r="N56" s="128" t="s">
        <v>46</v>
      </c>
      <c r="O56" s="107">
        <v>839.56967127098994</v>
      </c>
      <c r="P56" s="129" t="s">
        <v>46</v>
      </c>
      <c r="Q56" s="129" t="s">
        <v>46</v>
      </c>
      <c r="R56" s="128" t="s">
        <v>46</v>
      </c>
      <c r="S56" s="108">
        <v>978.88775933706472</v>
      </c>
      <c r="T56" s="129" t="s">
        <v>46</v>
      </c>
      <c r="U56" s="129" t="s">
        <v>46</v>
      </c>
      <c r="V56" s="128" t="s">
        <v>46</v>
      </c>
      <c r="W56" s="107">
        <v>809.68853768164456</v>
      </c>
      <c r="X56" s="129" t="s">
        <v>46</v>
      </c>
      <c r="Y56" s="160" t="s">
        <v>46</v>
      </c>
      <c r="Z56" s="28"/>
    </row>
    <row r="57" spans="1:26" s="1" customFormat="1" ht="18" customHeight="1" x14ac:dyDescent="0.2">
      <c r="A57" s="176">
        <v>2020</v>
      </c>
      <c r="B57" s="125" t="s">
        <v>4</v>
      </c>
      <c r="C57" s="72">
        <v>919.35754157099655</v>
      </c>
      <c r="D57" s="72">
        <v>473.9424984281772</v>
      </c>
      <c r="E57" s="68">
        <v>445.41504314281929</v>
      </c>
      <c r="F57" s="70">
        <v>728.22401315518448</v>
      </c>
      <c r="G57" s="71" t="s">
        <v>46</v>
      </c>
      <c r="H57" s="126" t="s">
        <v>46</v>
      </c>
      <c r="I57" s="118" t="s">
        <v>46</v>
      </c>
      <c r="J57" s="70">
        <v>353.17167583624615</v>
      </c>
      <c r="K57" s="126" t="s">
        <v>46</v>
      </c>
      <c r="L57" s="126" t="s">
        <v>46</v>
      </c>
      <c r="M57" s="74">
        <v>235.38740152559987</v>
      </c>
      <c r="N57" s="118" t="s">
        <v>46</v>
      </c>
      <c r="O57" s="76">
        <v>809.83832759289498</v>
      </c>
      <c r="P57" s="126" t="s">
        <v>46</v>
      </c>
      <c r="Q57" s="126" t="s">
        <v>46</v>
      </c>
      <c r="R57" s="118" t="s">
        <v>46</v>
      </c>
      <c r="S57" s="77">
        <v>783.59206205137616</v>
      </c>
      <c r="T57" s="126" t="s">
        <v>46</v>
      </c>
      <c r="U57" s="126" t="s">
        <v>46</v>
      </c>
      <c r="V57" s="118" t="s">
        <v>46</v>
      </c>
      <c r="W57" s="76">
        <v>800.56107676356157</v>
      </c>
      <c r="X57" s="126" t="s">
        <v>46</v>
      </c>
      <c r="Y57" s="127" t="s">
        <v>46</v>
      </c>
    </row>
    <row r="58" spans="1:26" s="1" customFormat="1" ht="18" customHeight="1" x14ac:dyDescent="0.2">
      <c r="A58" s="174"/>
      <c r="B58" s="8" t="s">
        <v>5</v>
      </c>
      <c r="C58" s="51">
        <v>1123.0506941305557</v>
      </c>
      <c r="D58" s="51">
        <v>508.72797987063154</v>
      </c>
      <c r="E58" s="52">
        <v>614.32271425992406</v>
      </c>
      <c r="F58" s="43">
        <v>874.98894255177106</v>
      </c>
      <c r="G58" s="42">
        <v>239.24868783442781</v>
      </c>
      <c r="H58" s="114" t="s">
        <v>46</v>
      </c>
      <c r="I58" s="111" t="s">
        <v>46</v>
      </c>
      <c r="J58" s="44" t="s">
        <v>46</v>
      </c>
      <c r="K58" s="114" t="s">
        <v>46</v>
      </c>
      <c r="L58" s="54">
        <v>634.25254582645266</v>
      </c>
      <c r="M58" s="55">
        <v>309.22735083243583</v>
      </c>
      <c r="N58" s="111" t="s">
        <v>46</v>
      </c>
      <c r="O58" s="44">
        <v>942.89954309154064</v>
      </c>
      <c r="P58" s="114" t="s">
        <v>46</v>
      </c>
      <c r="Q58" s="114" t="s">
        <v>46</v>
      </c>
      <c r="R58" s="111" t="s">
        <v>46</v>
      </c>
      <c r="S58" s="56">
        <v>1095.667484731892</v>
      </c>
      <c r="T58" s="114" t="s">
        <v>46</v>
      </c>
      <c r="U58" s="114" t="s">
        <v>46</v>
      </c>
      <c r="V58" s="111" t="s">
        <v>46</v>
      </c>
      <c r="W58" s="44">
        <v>647.74513577082485</v>
      </c>
      <c r="X58" s="54">
        <v>287.42103743736641</v>
      </c>
      <c r="Y58" s="115">
        <v>187.88452092236449</v>
      </c>
      <c r="Z58" s="28"/>
    </row>
    <row r="59" spans="1:26" s="1" customFormat="1" ht="18" customHeight="1" x14ac:dyDescent="0.2">
      <c r="A59" s="174"/>
      <c r="B59" s="8" t="s">
        <v>6</v>
      </c>
      <c r="C59" s="61">
        <v>4700.9765903820526</v>
      </c>
      <c r="D59" s="51">
        <v>2232.8696947777594</v>
      </c>
      <c r="E59" s="52">
        <v>2468.1068956042932</v>
      </c>
      <c r="F59" s="43">
        <v>3909.5184118787015</v>
      </c>
      <c r="G59" s="42">
        <v>698.88745054197148</v>
      </c>
      <c r="H59" s="114" t="s">
        <v>46</v>
      </c>
      <c r="I59" s="111" t="s">
        <v>46</v>
      </c>
      <c r="J59" s="43">
        <v>1022.9137332742339</v>
      </c>
      <c r="K59" s="54">
        <v>544.19387490407848</v>
      </c>
      <c r="L59" s="54">
        <v>1429.0325202112895</v>
      </c>
      <c r="M59" s="55">
        <v>1043.2759980831256</v>
      </c>
      <c r="N59" s="53">
        <v>661.56046390931726</v>
      </c>
      <c r="O59" s="62">
        <v>4313.3352389183146</v>
      </c>
      <c r="P59" s="54" t="s">
        <v>46</v>
      </c>
      <c r="Q59" s="114">
        <v>224.60116785299039</v>
      </c>
      <c r="R59" s="111" t="s">
        <v>46</v>
      </c>
      <c r="S59" s="56">
        <v>4390.8133801081412</v>
      </c>
      <c r="T59" s="114" t="s">
        <v>46</v>
      </c>
      <c r="U59" s="114" t="s">
        <v>46</v>
      </c>
      <c r="V59" s="111" t="s">
        <v>46</v>
      </c>
      <c r="W59" s="44">
        <v>3471.4232656692843</v>
      </c>
      <c r="X59" s="54">
        <v>851.05812764180132</v>
      </c>
      <c r="Y59" s="50">
        <v>378.49519707096289</v>
      </c>
      <c r="Z59" s="28"/>
    </row>
    <row r="60" spans="1:26" s="1" customFormat="1" ht="18" customHeight="1" x14ac:dyDescent="0.2">
      <c r="A60" s="177"/>
      <c r="B60" s="99" t="s">
        <v>7</v>
      </c>
      <c r="C60" s="100">
        <v>892.5131625243157</v>
      </c>
      <c r="D60" s="100">
        <v>429.80997447510316</v>
      </c>
      <c r="E60" s="101">
        <v>462.7031880492126</v>
      </c>
      <c r="F60" s="102">
        <v>592.18088834018249</v>
      </c>
      <c r="G60" s="103">
        <v>294.43978635122977</v>
      </c>
      <c r="H60" s="129" t="s">
        <v>46</v>
      </c>
      <c r="I60" s="128" t="s">
        <v>46</v>
      </c>
      <c r="J60" s="164" t="s">
        <v>46</v>
      </c>
      <c r="K60" s="129" t="s">
        <v>46</v>
      </c>
      <c r="L60" s="104">
        <v>433.67078750708532</v>
      </c>
      <c r="M60" s="106">
        <v>389.18740717055721</v>
      </c>
      <c r="N60" s="128" t="s">
        <v>46</v>
      </c>
      <c r="O60" s="107">
        <v>776.80499980328273</v>
      </c>
      <c r="P60" s="129" t="s">
        <v>46</v>
      </c>
      <c r="Q60" s="129" t="s">
        <v>46</v>
      </c>
      <c r="R60" s="128" t="s">
        <v>46</v>
      </c>
      <c r="S60" s="108">
        <v>892.51316252431639</v>
      </c>
      <c r="T60" s="129" t="s">
        <v>46</v>
      </c>
      <c r="U60" s="129" t="s">
        <v>46</v>
      </c>
      <c r="V60" s="128" t="s">
        <v>46</v>
      </c>
      <c r="W60" s="107">
        <v>644.67880661021559</v>
      </c>
      <c r="X60" s="129" t="s">
        <v>46</v>
      </c>
      <c r="Y60" s="160" t="s">
        <v>46</v>
      </c>
      <c r="Z60" s="28"/>
    </row>
    <row r="61" spans="1:26" s="1" customFormat="1" ht="18" customHeight="1" x14ac:dyDescent="0.2">
      <c r="A61" s="176">
        <v>2021</v>
      </c>
      <c r="B61" s="125" t="s">
        <v>4</v>
      </c>
      <c r="C61" s="72">
        <v>483.40947951834005</v>
      </c>
      <c r="D61" s="172" t="s">
        <v>46</v>
      </c>
      <c r="E61" s="68">
        <v>268.95720777121306</v>
      </c>
      <c r="F61" s="70">
        <v>307.57246594770561</v>
      </c>
      <c r="G61" s="126" t="s">
        <v>46</v>
      </c>
      <c r="H61" s="126" t="s">
        <v>46</v>
      </c>
      <c r="I61" s="118" t="s">
        <v>46</v>
      </c>
      <c r="J61" s="148" t="s">
        <v>46</v>
      </c>
      <c r="K61" s="126" t="s">
        <v>46</v>
      </c>
      <c r="L61" s="126">
        <v>204.17953615873444</v>
      </c>
      <c r="M61" s="74">
        <v>272.62615867368964</v>
      </c>
      <c r="N61" s="118" t="s">
        <v>46</v>
      </c>
      <c r="O61" s="76">
        <v>439.26216530613141</v>
      </c>
      <c r="P61" s="126" t="s">
        <v>46</v>
      </c>
      <c r="Q61" s="126" t="s">
        <v>46</v>
      </c>
      <c r="R61" s="114">
        <v>192.14397808775297</v>
      </c>
      <c r="S61" s="77">
        <v>483.40947951834011</v>
      </c>
      <c r="T61" s="126" t="s">
        <v>46</v>
      </c>
      <c r="U61" s="126" t="s">
        <v>46</v>
      </c>
      <c r="V61" s="118" t="s">
        <v>46</v>
      </c>
      <c r="W61" s="76">
        <v>294.47915318643834</v>
      </c>
      <c r="X61" s="126" t="s">
        <v>46</v>
      </c>
      <c r="Y61" s="127" t="s">
        <v>46</v>
      </c>
      <c r="Z61" s="28"/>
    </row>
    <row r="62" spans="1:26" s="1" customFormat="1" ht="18" customHeight="1" x14ac:dyDescent="0.2">
      <c r="A62" s="174"/>
      <c r="B62" s="8" t="s">
        <v>5</v>
      </c>
      <c r="C62" s="51">
        <v>1096.9990647316311</v>
      </c>
      <c r="D62" s="51">
        <v>509.54391625274314</v>
      </c>
      <c r="E62" s="52">
        <v>587.45514847888796</v>
      </c>
      <c r="F62" s="43">
        <v>826.40663123289585</v>
      </c>
      <c r="G62" s="42">
        <v>218.97920761476874</v>
      </c>
      <c r="H62" s="114" t="s">
        <v>46</v>
      </c>
      <c r="I62" s="111" t="s">
        <v>46</v>
      </c>
      <c r="J62" s="62" t="s">
        <v>46</v>
      </c>
      <c r="K62" s="114" t="s">
        <v>46</v>
      </c>
      <c r="L62" s="54">
        <v>598.5122047491044</v>
      </c>
      <c r="M62" s="55">
        <v>270.594858679487</v>
      </c>
      <c r="N62" s="111" t="s">
        <v>46</v>
      </c>
      <c r="O62" s="44">
        <v>986.19393937962161</v>
      </c>
      <c r="P62" s="114" t="s">
        <v>46</v>
      </c>
      <c r="Q62" s="114" t="s">
        <v>46</v>
      </c>
      <c r="R62" s="111" t="s">
        <v>46</v>
      </c>
      <c r="S62" s="56">
        <v>1053.5248649415389</v>
      </c>
      <c r="T62" s="114" t="s">
        <v>46</v>
      </c>
      <c r="U62" s="114" t="s">
        <v>46</v>
      </c>
      <c r="V62" s="111" t="s">
        <v>46</v>
      </c>
      <c r="W62" s="44">
        <v>768.72413752797047</v>
      </c>
      <c r="X62" s="114">
        <v>238.78894246554663</v>
      </c>
      <c r="Y62" s="115" t="s">
        <v>46</v>
      </c>
      <c r="Z62" s="28"/>
    </row>
    <row r="63" spans="1:26" s="1" customFormat="1" ht="18" customHeight="1" x14ac:dyDescent="0.2">
      <c r="A63" s="174"/>
      <c r="B63" s="8" t="s">
        <v>6</v>
      </c>
      <c r="C63" s="61">
        <v>4851.8736963611609</v>
      </c>
      <c r="D63" s="51">
        <v>2398.4463382954204</v>
      </c>
      <c r="E63" s="52">
        <v>2453.4273580657405</v>
      </c>
      <c r="F63" s="43">
        <v>3940.5085721038722</v>
      </c>
      <c r="G63" s="42">
        <v>826.32461540002953</v>
      </c>
      <c r="H63" s="114" t="s">
        <v>46</v>
      </c>
      <c r="I63" s="111" t="s">
        <v>46</v>
      </c>
      <c r="J63" s="43">
        <v>1019.6728542991081</v>
      </c>
      <c r="K63" s="54">
        <v>523.88789363738624</v>
      </c>
      <c r="L63" s="54">
        <v>1573.3498137056899</v>
      </c>
      <c r="M63" s="55">
        <v>1063.5987240056734</v>
      </c>
      <c r="N63" s="53">
        <v>671.36441071330364</v>
      </c>
      <c r="O63" s="62">
        <v>4427.5731710675254</v>
      </c>
      <c r="P63" s="114">
        <v>222.83144082922121</v>
      </c>
      <c r="Q63" s="114">
        <v>191.72994562001193</v>
      </c>
      <c r="R63" s="111" t="s">
        <v>46</v>
      </c>
      <c r="S63" s="56">
        <v>4562.9986173485431</v>
      </c>
      <c r="T63" s="114" t="s">
        <v>46</v>
      </c>
      <c r="U63" s="114" t="s">
        <v>46</v>
      </c>
      <c r="V63" s="111" t="s">
        <v>46</v>
      </c>
      <c r="W63" s="44">
        <v>3552.0576283466976</v>
      </c>
      <c r="X63" s="54">
        <v>896.52596962240784</v>
      </c>
      <c r="Y63" s="50">
        <v>403.29009839205435</v>
      </c>
      <c r="Z63" s="28"/>
    </row>
    <row r="64" spans="1:26" s="1" customFormat="1" ht="18" customHeight="1" x14ac:dyDescent="0.2">
      <c r="A64" s="177"/>
      <c r="B64" s="99" t="s">
        <v>7</v>
      </c>
      <c r="C64" s="100">
        <v>1393.7821805952465</v>
      </c>
      <c r="D64" s="100">
        <v>694.20661763974226</v>
      </c>
      <c r="E64" s="101">
        <v>699.57556295550421</v>
      </c>
      <c r="F64" s="102">
        <v>940.00835620031</v>
      </c>
      <c r="G64" s="103">
        <v>408.4886270554029</v>
      </c>
      <c r="H64" s="129" t="s">
        <v>46</v>
      </c>
      <c r="I64" s="128" t="s">
        <v>46</v>
      </c>
      <c r="J64" s="164">
        <v>179.50075571738799</v>
      </c>
      <c r="K64" s="129" t="s">
        <v>46</v>
      </c>
      <c r="L64" s="104">
        <v>624.59777683052357</v>
      </c>
      <c r="M64" s="106">
        <v>498.56813681914173</v>
      </c>
      <c r="N64" s="128" t="s">
        <v>46</v>
      </c>
      <c r="O64" s="107">
        <v>1186.6195117402206</v>
      </c>
      <c r="P64" s="129" t="s">
        <v>46</v>
      </c>
      <c r="Q64" s="129" t="s">
        <v>46</v>
      </c>
      <c r="R64" s="128" t="s">
        <v>46</v>
      </c>
      <c r="S64" s="108">
        <v>1356.4442941716757</v>
      </c>
      <c r="T64" s="129" t="s">
        <v>46</v>
      </c>
      <c r="U64" s="129" t="s">
        <v>46</v>
      </c>
      <c r="V64" s="128" t="s">
        <v>46</v>
      </c>
      <c r="W64" s="107">
        <v>1128.7711645492657</v>
      </c>
      <c r="X64" s="129" t="s">
        <v>46</v>
      </c>
      <c r="Y64" s="160" t="s">
        <v>46</v>
      </c>
      <c r="Z64" s="28"/>
    </row>
    <row r="65" spans="1:26" s="1" customFormat="1" ht="18" customHeight="1" x14ac:dyDescent="0.2">
      <c r="A65" s="173">
        <v>2022</v>
      </c>
      <c r="B65" s="8" t="s">
        <v>4</v>
      </c>
      <c r="C65" s="51">
        <v>1434.28438870231</v>
      </c>
      <c r="D65" s="51">
        <v>698.27223186918002</v>
      </c>
      <c r="E65" s="52">
        <v>736.01215683313012</v>
      </c>
      <c r="F65" s="43">
        <v>1025.1040496606665</v>
      </c>
      <c r="G65" s="42">
        <v>370.45203086818799</v>
      </c>
      <c r="H65" s="114" t="s">
        <v>46</v>
      </c>
      <c r="I65" s="111" t="s">
        <v>46</v>
      </c>
      <c r="J65" s="43">
        <v>402.66032287101893</v>
      </c>
      <c r="K65" s="114" t="s">
        <v>46</v>
      </c>
      <c r="L65" s="114">
        <v>211.92178852717603</v>
      </c>
      <c r="M65" s="55">
        <v>447.38024922780767</v>
      </c>
      <c r="N65" s="111">
        <v>286.58960492305312</v>
      </c>
      <c r="O65" s="44">
        <v>1316.4452950310658</v>
      </c>
      <c r="P65" s="114" t="s">
        <v>46</v>
      </c>
      <c r="Q65" s="114" t="s">
        <v>46</v>
      </c>
      <c r="R65" s="111" t="s">
        <v>46</v>
      </c>
      <c r="S65" s="56">
        <v>1345.2148504230538</v>
      </c>
      <c r="T65" s="114" t="s">
        <v>46</v>
      </c>
      <c r="U65" s="114" t="s">
        <v>46</v>
      </c>
      <c r="V65" s="111" t="s">
        <v>46</v>
      </c>
      <c r="W65" s="44">
        <v>1314.070933089122</v>
      </c>
      <c r="X65" s="114" t="s">
        <v>46</v>
      </c>
      <c r="Y65" s="115" t="s">
        <v>46</v>
      </c>
    </row>
    <row r="66" spans="1:26" s="1" customFormat="1" ht="18" customHeight="1" x14ac:dyDescent="0.2">
      <c r="A66" s="174"/>
      <c r="B66" s="8" t="s">
        <v>5</v>
      </c>
      <c r="C66" s="51">
        <v>1412.437330398127</v>
      </c>
      <c r="D66" s="51">
        <v>661.79958064326786</v>
      </c>
      <c r="E66" s="52">
        <v>750.63774975485899</v>
      </c>
      <c r="F66" s="43">
        <v>1019.6263024404089</v>
      </c>
      <c r="G66" s="42">
        <v>292.21196940406446</v>
      </c>
      <c r="H66" s="114" t="s">
        <v>46</v>
      </c>
      <c r="I66" s="111" t="s">
        <v>46</v>
      </c>
      <c r="J66" s="43">
        <v>330.48579106826702</v>
      </c>
      <c r="K66" s="114" t="s">
        <v>46</v>
      </c>
      <c r="L66" s="54">
        <v>579.65077343363714</v>
      </c>
      <c r="M66" s="55">
        <v>342.57179570938041</v>
      </c>
      <c r="N66" s="111" t="s">
        <v>46</v>
      </c>
      <c r="O66" s="44">
        <v>1203.2690128155095</v>
      </c>
      <c r="P66" s="114" t="s">
        <v>46</v>
      </c>
      <c r="Q66" s="114" t="s">
        <v>46</v>
      </c>
      <c r="R66" s="111" t="s">
        <v>46</v>
      </c>
      <c r="S66" s="56">
        <v>1290.9296300647256</v>
      </c>
      <c r="T66" s="114" t="s">
        <v>46</v>
      </c>
      <c r="U66" s="114" t="s">
        <v>46</v>
      </c>
      <c r="V66" s="111" t="s">
        <v>46</v>
      </c>
      <c r="W66" s="44">
        <v>1133.4938746489649</v>
      </c>
      <c r="X66" s="54">
        <v>177.29401803623358</v>
      </c>
      <c r="Y66" s="115" t="s">
        <v>46</v>
      </c>
      <c r="Z66" s="28"/>
    </row>
    <row r="67" spans="1:26" s="1" customFormat="1" ht="18" customHeight="1" x14ac:dyDescent="0.2">
      <c r="A67" s="174"/>
      <c r="B67" s="8" t="s">
        <v>6</v>
      </c>
      <c r="C67" s="61">
        <v>4165.6361179065334</v>
      </c>
      <c r="D67" s="51">
        <v>1875.5596837474206</v>
      </c>
      <c r="E67" s="52">
        <v>2290.0764341591139</v>
      </c>
      <c r="F67" s="43">
        <v>3186.6782622329019</v>
      </c>
      <c r="G67" s="42">
        <v>872.27399980580924</v>
      </c>
      <c r="H67" s="114" t="s">
        <v>46</v>
      </c>
      <c r="I67" s="111" t="s">
        <v>46</v>
      </c>
      <c r="J67" s="43">
        <v>722.46140416336038</v>
      </c>
      <c r="K67" s="54">
        <v>497.18861227420206</v>
      </c>
      <c r="L67" s="54">
        <v>1233.3424609270369</v>
      </c>
      <c r="M67" s="55">
        <v>1111.5404728332007</v>
      </c>
      <c r="N67" s="53">
        <v>601.10316770873419</v>
      </c>
      <c r="O67" s="62">
        <v>3781.4809877373373</v>
      </c>
      <c r="P67" s="54">
        <v>160.53484075981305</v>
      </c>
      <c r="Q67" s="114">
        <v>192.14397808775297</v>
      </c>
      <c r="R67" s="111" t="s">
        <v>46</v>
      </c>
      <c r="S67" s="56">
        <v>3898.4412264922394</v>
      </c>
      <c r="T67" s="114" t="s">
        <v>46</v>
      </c>
      <c r="U67" s="114" t="s">
        <v>46</v>
      </c>
      <c r="V67" s="111" t="s">
        <v>46</v>
      </c>
      <c r="W67" s="44">
        <v>3050.7263163270918</v>
      </c>
      <c r="X67" s="54">
        <v>788.46651759154747</v>
      </c>
      <c r="Y67" s="50">
        <v>326.44328398789128</v>
      </c>
      <c r="Z67" s="28"/>
    </row>
    <row r="68" spans="1:26" s="1" customFormat="1" ht="18" customHeight="1" thickBot="1" x14ac:dyDescent="0.25">
      <c r="A68" s="175"/>
      <c r="B68" s="22" t="s">
        <v>7</v>
      </c>
      <c r="C68" s="47"/>
      <c r="D68" s="47"/>
      <c r="E68" s="45"/>
      <c r="F68" s="57"/>
      <c r="G68" s="46"/>
      <c r="H68" s="117"/>
      <c r="I68" s="116"/>
      <c r="J68" s="161"/>
      <c r="K68" s="117"/>
      <c r="L68" s="48"/>
      <c r="M68" s="49"/>
      <c r="N68" s="116"/>
      <c r="O68" s="58"/>
      <c r="P68" s="117"/>
      <c r="Q68" s="117"/>
      <c r="R68" s="116"/>
      <c r="S68" s="59"/>
      <c r="T68" s="117"/>
      <c r="U68" s="117"/>
      <c r="V68" s="116"/>
      <c r="W68" s="58"/>
      <c r="X68" s="117"/>
      <c r="Y68" s="153"/>
      <c r="Z68" s="28"/>
    </row>
    <row r="69" spans="1:26" ht="13.5" thickTop="1" x14ac:dyDescent="0.2"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</row>
    <row r="70" spans="1:26" x14ac:dyDescent="0.2">
      <c r="G70" s="63"/>
    </row>
    <row r="71" spans="1:26" ht="14.25" x14ac:dyDescent="0.2">
      <c r="A71" t="s">
        <v>106</v>
      </c>
      <c r="L71" s="63"/>
      <c r="M71" s="63"/>
    </row>
    <row r="72" spans="1:26" ht="14.25" x14ac:dyDescent="0.2">
      <c r="A72" t="s">
        <v>107</v>
      </c>
      <c r="V72" s="63"/>
      <c r="W72" s="63"/>
    </row>
    <row r="73" spans="1:26" s="63" customFormat="1" x14ac:dyDescent="0.2"/>
    <row r="74" spans="1:26" s="63" customFormat="1" x14ac:dyDescent="0.2">
      <c r="A74" s="170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</row>
    <row r="75" spans="1:26" s="63" customFormat="1" x14ac:dyDescent="0.2">
      <c r="A75" s="170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</row>
    <row r="76" spans="1:26" s="63" customFormat="1" x14ac:dyDescent="0.2">
      <c r="A76" s="170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</row>
    <row r="77" spans="1:26" s="63" customFormat="1" x14ac:dyDescent="0.2"/>
    <row r="78" spans="1:26" s="63" customFormat="1" x14ac:dyDescent="0.2"/>
    <row r="79" spans="1:26" s="63" customFormat="1" x14ac:dyDescent="0.2"/>
    <row r="80" spans="1:26" s="63" customFormat="1" x14ac:dyDescent="0.2"/>
    <row r="81" s="63" customFormat="1" x14ac:dyDescent="0.2"/>
    <row r="82" s="63" customFormat="1" x14ac:dyDescent="0.2"/>
    <row r="83" s="63" customFormat="1" x14ac:dyDescent="0.2"/>
    <row r="84" s="63" customFormat="1" x14ac:dyDescent="0.2"/>
    <row r="85" s="63" customFormat="1" x14ac:dyDescent="0.2"/>
    <row r="86" s="63" customFormat="1" x14ac:dyDescent="0.2"/>
    <row r="87" s="63" customFormat="1" x14ac:dyDescent="0.2"/>
    <row r="88" s="63" customFormat="1" x14ac:dyDescent="0.2"/>
    <row r="89" s="63" customFormat="1" x14ac:dyDescent="0.2"/>
    <row r="90" s="63" customFormat="1" x14ac:dyDescent="0.2"/>
    <row r="91" s="63" customFormat="1" x14ac:dyDescent="0.2"/>
    <row r="92" s="63" customFormat="1" x14ac:dyDescent="0.2"/>
    <row r="93" s="63" customFormat="1" x14ac:dyDescent="0.2"/>
    <row r="94" s="63" customFormat="1" x14ac:dyDescent="0.2"/>
    <row r="95" s="63" customFormat="1" x14ac:dyDescent="0.2"/>
    <row r="96" s="63" customFormat="1" x14ac:dyDescent="0.2"/>
    <row r="97" s="63" customFormat="1" x14ac:dyDescent="0.2"/>
  </sheetData>
  <mergeCells count="37">
    <mergeCell ref="A11:B11"/>
    <mergeCell ref="A12:B12"/>
    <mergeCell ref="A13:B13"/>
    <mergeCell ref="A14:B14"/>
    <mergeCell ref="A19:B19"/>
    <mergeCell ref="A53:A56"/>
    <mergeCell ref="W3:Y3"/>
    <mergeCell ref="D3:E3"/>
    <mergeCell ref="S3:V3"/>
    <mergeCell ref="O3:R3"/>
    <mergeCell ref="J3:N3"/>
    <mergeCell ref="F3:I3"/>
    <mergeCell ref="A49:A52"/>
    <mergeCell ref="A45:A48"/>
    <mergeCell ref="A41:A44"/>
    <mergeCell ref="A37:A40"/>
    <mergeCell ref="A3:B4"/>
    <mergeCell ref="A5:B6"/>
    <mergeCell ref="A21:A24"/>
    <mergeCell ref="A9:B9"/>
    <mergeCell ref="A10:B10"/>
    <mergeCell ref="A65:A68"/>
    <mergeCell ref="A61:A64"/>
    <mergeCell ref="W5:Y5"/>
    <mergeCell ref="O5:R5"/>
    <mergeCell ref="D5:E5"/>
    <mergeCell ref="S5:V5"/>
    <mergeCell ref="A33:A36"/>
    <mergeCell ref="A29:A32"/>
    <mergeCell ref="J5:N5"/>
    <mergeCell ref="F5:I5"/>
    <mergeCell ref="A25:A28"/>
    <mergeCell ref="A15:B15"/>
    <mergeCell ref="A16:B16"/>
    <mergeCell ref="A17:B17"/>
    <mergeCell ref="A18:B18"/>
    <mergeCell ref="A57:A60"/>
  </mergeCells>
  <phoneticPr fontId="0" type="noConversion"/>
  <pageMargins left="0.27559055118110237" right="0.27559055118110237" top="0.70866141732283472" bottom="0.94488188976377963" header="0.51181102362204722" footer="0.31496062992125984"/>
  <pageSetup paperSize="9" scale="3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205"/>
  <sheetViews>
    <sheetView tabSelected="1" zoomScale="75" zoomScaleNormal="75" workbookViewId="0">
      <pane xSplit="2" ySplit="8" topLeftCell="C60" activePane="bottomRight" state="frozen"/>
      <selection activeCell="A75" sqref="A75:XFD76"/>
      <selection pane="topRight" activeCell="A75" sqref="A75:XFD76"/>
      <selection pane="bottomLeft" activeCell="A75" sqref="A75:XFD76"/>
      <selection pane="bottomRight" activeCell="C67" sqref="C67"/>
    </sheetView>
  </sheetViews>
  <sheetFormatPr defaultRowHeight="12.75" x14ac:dyDescent="0.2"/>
  <cols>
    <col min="1" max="1" width="11.7109375" customWidth="1"/>
    <col min="2" max="2" width="5.7109375" customWidth="1"/>
    <col min="3" max="3" width="14" customWidth="1"/>
    <col min="4" max="5" width="11.7109375" customWidth="1"/>
    <col min="6" max="9" width="12.85546875" customWidth="1"/>
    <col min="10" max="14" width="15.42578125" customWidth="1"/>
    <col min="15" max="18" width="13" customWidth="1"/>
    <col min="19" max="22" width="15.140625" customWidth="1"/>
    <col min="23" max="23" width="15.28515625" customWidth="1"/>
    <col min="24" max="24" width="13.85546875" customWidth="1"/>
    <col min="25" max="25" width="16.5703125" customWidth="1"/>
  </cols>
  <sheetData>
    <row r="1" spans="1:27" s="4" customFormat="1" ht="20.25" x14ac:dyDescent="0.3">
      <c r="A1" s="5" t="s">
        <v>99</v>
      </c>
      <c r="B1" s="2"/>
      <c r="C1" s="3"/>
      <c r="D1" s="3"/>
      <c r="E1" s="3"/>
      <c r="F1" s="3"/>
      <c r="G1" s="3"/>
      <c r="H1" s="3"/>
      <c r="I1" s="3"/>
      <c r="S1" s="3"/>
    </row>
    <row r="2" spans="1:27" s="4" customFormat="1" ht="20.25" customHeight="1" thickBot="1" x14ac:dyDescent="0.35">
      <c r="A2" s="21" t="s">
        <v>100</v>
      </c>
      <c r="B2" s="3"/>
      <c r="C2" s="27"/>
      <c r="D2" s="27"/>
      <c r="E2" s="3"/>
      <c r="F2" s="27"/>
      <c r="G2" s="27"/>
      <c r="H2" s="27"/>
      <c r="I2" s="27"/>
      <c r="J2" s="27"/>
      <c r="O2" s="27"/>
      <c r="S2" s="27"/>
      <c r="W2" s="27"/>
    </row>
    <row r="3" spans="1:27" ht="33" customHeight="1" thickTop="1" x14ac:dyDescent="0.2">
      <c r="A3" s="190" t="s">
        <v>0</v>
      </c>
      <c r="B3" s="191"/>
      <c r="C3" s="64" t="s">
        <v>60</v>
      </c>
      <c r="D3" s="186" t="s">
        <v>9</v>
      </c>
      <c r="E3" s="185"/>
      <c r="F3" s="186" t="s">
        <v>44</v>
      </c>
      <c r="G3" s="184"/>
      <c r="H3" s="184"/>
      <c r="I3" s="185"/>
      <c r="J3" s="187" t="s">
        <v>8</v>
      </c>
      <c r="K3" s="188"/>
      <c r="L3" s="188"/>
      <c r="M3" s="188"/>
      <c r="N3" s="189"/>
      <c r="O3" s="186" t="s">
        <v>26</v>
      </c>
      <c r="P3" s="184"/>
      <c r="Q3" s="184"/>
      <c r="R3" s="185"/>
      <c r="S3" s="186" t="s">
        <v>10</v>
      </c>
      <c r="T3" s="184"/>
      <c r="U3" s="184"/>
      <c r="V3" s="185"/>
      <c r="W3" s="184" t="s">
        <v>11</v>
      </c>
      <c r="X3" s="184"/>
      <c r="Y3" s="185"/>
    </row>
    <row r="4" spans="1:27" ht="43.5" customHeight="1" thickBot="1" x14ac:dyDescent="0.25">
      <c r="A4" s="192"/>
      <c r="B4" s="193"/>
      <c r="C4" s="9" t="s">
        <v>1</v>
      </c>
      <c r="D4" s="11" t="s">
        <v>16</v>
      </c>
      <c r="E4" s="13" t="s">
        <v>17</v>
      </c>
      <c r="F4" s="11" t="s">
        <v>54</v>
      </c>
      <c r="G4" s="12" t="s">
        <v>21</v>
      </c>
      <c r="H4" s="12" t="s">
        <v>20</v>
      </c>
      <c r="I4" s="13" t="s">
        <v>49</v>
      </c>
      <c r="J4" s="11" t="s">
        <v>13</v>
      </c>
      <c r="K4" s="12" t="s">
        <v>14</v>
      </c>
      <c r="L4" s="12" t="s">
        <v>15</v>
      </c>
      <c r="M4" s="12" t="s">
        <v>55</v>
      </c>
      <c r="N4" s="13" t="s">
        <v>102</v>
      </c>
      <c r="O4" s="11" t="s">
        <v>104</v>
      </c>
      <c r="P4" s="12" t="s">
        <v>12</v>
      </c>
      <c r="Q4" s="12" t="s">
        <v>47</v>
      </c>
      <c r="R4" s="13" t="s">
        <v>19</v>
      </c>
      <c r="S4" s="11" t="s">
        <v>56</v>
      </c>
      <c r="T4" s="12" t="s">
        <v>18</v>
      </c>
      <c r="U4" s="12" t="s">
        <v>57</v>
      </c>
      <c r="V4" s="13" t="s">
        <v>19</v>
      </c>
      <c r="W4" s="14" t="s">
        <v>22</v>
      </c>
      <c r="X4" s="12" t="s">
        <v>23</v>
      </c>
      <c r="Y4" s="13" t="s">
        <v>24</v>
      </c>
    </row>
    <row r="5" spans="1:27" ht="42.75" customHeight="1" x14ac:dyDescent="0.2">
      <c r="A5" s="194" t="s">
        <v>2</v>
      </c>
      <c r="B5" s="195"/>
      <c r="C5" s="65" t="s">
        <v>62</v>
      </c>
      <c r="D5" s="180" t="s">
        <v>27</v>
      </c>
      <c r="E5" s="179"/>
      <c r="F5" s="180" t="s">
        <v>29</v>
      </c>
      <c r="G5" s="178"/>
      <c r="H5" s="178"/>
      <c r="I5" s="179"/>
      <c r="J5" s="180" t="s">
        <v>28</v>
      </c>
      <c r="K5" s="178"/>
      <c r="L5" s="178"/>
      <c r="M5" s="178"/>
      <c r="N5" s="181"/>
      <c r="O5" s="180" t="s">
        <v>25</v>
      </c>
      <c r="P5" s="178"/>
      <c r="Q5" s="178"/>
      <c r="R5" s="179"/>
      <c r="S5" s="180" t="s">
        <v>40</v>
      </c>
      <c r="T5" s="178"/>
      <c r="U5" s="178"/>
      <c r="V5" s="179"/>
      <c r="W5" s="178" t="s">
        <v>30</v>
      </c>
      <c r="X5" s="178"/>
      <c r="Y5" s="179"/>
    </row>
    <row r="6" spans="1:27" ht="44.25" customHeight="1" thickBot="1" x14ac:dyDescent="0.25">
      <c r="A6" s="196"/>
      <c r="B6" s="197"/>
      <c r="C6" s="10" t="s">
        <v>3</v>
      </c>
      <c r="D6" s="29" t="s">
        <v>37</v>
      </c>
      <c r="E6" s="30" t="s">
        <v>38</v>
      </c>
      <c r="F6" s="29" t="s">
        <v>48</v>
      </c>
      <c r="G6" s="31" t="s">
        <v>43</v>
      </c>
      <c r="H6" s="31" t="s">
        <v>42</v>
      </c>
      <c r="I6" s="30" t="s">
        <v>50</v>
      </c>
      <c r="J6" s="29" t="s">
        <v>34</v>
      </c>
      <c r="K6" s="31" t="s">
        <v>45</v>
      </c>
      <c r="L6" s="31" t="s">
        <v>35</v>
      </c>
      <c r="M6" s="31" t="s">
        <v>36</v>
      </c>
      <c r="N6" s="30" t="s">
        <v>103</v>
      </c>
      <c r="O6" s="34" t="s">
        <v>105</v>
      </c>
      <c r="P6" s="31" t="s">
        <v>32</v>
      </c>
      <c r="Q6" s="31" t="s">
        <v>31</v>
      </c>
      <c r="R6" s="30" t="s">
        <v>33</v>
      </c>
      <c r="S6" s="29" t="s">
        <v>41</v>
      </c>
      <c r="T6" s="31" t="s">
        <v>39</v>
      </c>
      <c r="U6" s="31" t="s">
        <v>58</v>
      </c>
      <c r="V6" s="30" t="s">
        <v>33</v>
      </c>
      <c r="W6" s="33" t="s">
        <v>51</v>
      </c>
      <c r="X6" s="31" t="s">
        <v>52</v>
      </c>
      <c r="Y6" s="30" t="s">
        <v>53</v>
      </c>
    </row>
    <row r="7" spans="1:27" ht="13.5" thickBot="1" x14ac:dyDescent="0.25">
      <c r="A7" s="6"/>
      <c r="B7" s="7"/>
      <c r="C7" s="6">
        <v>1</v>
      </c>
      <c r="D7" s="20">
        <v>2</v>
      </c>
      <c r="E7" s="18">
        <v>3</v>
      </c>
      <c r="F7" s="16">
        <v>4</v>
      </c>
      <c r="G7" s="17">
        <v>5</v>
      </c>
      <c r="H7" s="17">
        <v>6</v>
      </c>
      <c r="I7" s="23">
        <v>7</v>
      </c>
      <c r="J7" s="19">
        <v>8</v>
      </c>
      <c r="K7" s="17">
        <v>9</v>
      </c>
      <c r="L7" s="17">
        <v>10</v>
      </c>
      <c r="M7" s="19">
        <v>11</v>
      </c>
      <c r="N7" s="23">
        <v>12</v>
      </c>
      <c r="O7" s="16">
        <v>13</v>
      </c>
      <c r="P7" s="17">
        <v>14</v>
      </c>
      <c r="Q7" s="17">
        <v>15</v>
      </c>
      <c r="R7" s="18">
        <v>16</v>
      </c>
      <c r="S7" s="16">
        <v>17</v>
      </c>
      <c r="T7" s="17">
        <v>18</v>
      </c>
      <c r="U7" s="17">
        <v>19</v>
      </c>
      <c r="V7" s="18">
        <v>20</v>
      </c>
      <c r="W7" s="19">
        <v>21</v>
      </c>
      <c r="X7" s="17">
        <v>22</v>
      </c>
      <c r="Y7" s="18">
        <v>23</v>
      </c>
    </row>
    <row r="8" spans="1:27" ht="13.5" thickBot="1" x14ac:dyDescent="0.25">
      <c r="A8" s="60"/>
      <c r="B8" s="24"/>
      <c r="C8" s="24"/>
      <c r="D8" s="24"/>
      <c r="E8" s="24"/>
      <c r="F8" s="24"/>
      <c r="G8" s="24"/>
      <c r="H8" s="24"/>
      <c r="I8" s="24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6"/>
    </row>
    <row r="9" spans="1:27" s="1" customFormat="1" ht="20.25" customHeight="1" x14ac:dyDescent="0.2">
      <c r="A9" s="199" t="s">
        <v>101</v>
      </c>
      <c r="B9" s="200"/>
      <c r="C9" s="85">
        <v>55598.251881321048</v>
      </c>
      <c r="D9" s="86">
        <v>24297.389347875065</v>
      </c>
      <c r="E9" s="75">
        <v>31300.862533445979</v>
      </c>
      <c r="F9" s="87">
        <v>38620.342229809292</v>
      </c>
      <c r="G9" s="76">
        <v>12938.014608443815</v>
      </c>
      <c r="H9" s="73">
        <v>3314.8409975904729</v>
      </c>
      <c r="I9" s="76">
        <v>725.05404547741102</v>
      </c>
      <c r="J9" s="77">
        <v>8698.5989118017369</v>
      </c>
      <c r="K9" s="73">
        <v>5586.6989945705791</v>
      </c>
      <c r="L9" s="73">
        <v>20916.603400496791</v>
      </c>
      <c r="M9" s="73">
        <v>16258.952149841394</v>
      </c>
      <c r="N9" s="75">
        <v>4137.3984246105128</v>
      </c>
      <c r="O9" s="76">
        <v>44103.245490783585</v>
      </c>
      <c r="P9" s="73">
        <v>6301.6167772536892</v>
      </c>
      <c r="Q9" s="73">
        <v>4766.5245724731603</v>
      </c>
      <c r="R9" s="75" t="s">
        <v>46</v>
      </c>
      <c r="S9" s="77">
        <v>51998.899815160352</v>
      </c>
      <c r="T9" s="73">
        <v>1159.1783640104777</v>
      </c>
      <c r="U9" s="73">
        <v>517.03244117652969</v>
      </c>
      <c r="V9" s="75">
        <v>1923.1412609735614</v>
      </c>
      <c r="W9" s="76">
        <v>28677.315919440905</v>
      </c>
      <c r="X9" s="73">
        <v>12359.893549132701</v>
      </c>
      <c r="Y9" s="78">
        <v>14561.042412747422</v>
      </c>
    </row>
    <row r="10" spans="1:27" s="1" customFormat="1" ht="20.25" customHeight="1" x14ac:dyDescent="0.2">
      <c r="A10" s="201">
        <v>2012</v>
      </c>
      <c r="B10" s="202"/>
      <c r="C10" s="145">
        <v>56977.163980080593</v>
      </c>
      <c r="D10" s="146">
        <v>25930.822198442947</v>
      </c>
      <c r="E10" s="140">
        <v>31046.34178163766</v>
      </c>
      <c r="F10" s="147">
        <v>37498.345576721171</v>
      </c>
      <c r="G10" s="141">
        <v>14263.633816699061</v>
      </c>
      <c r="H10" s="138">
        <v>4769.3851080867007</v>
      </c>
      <c r="I10" s="141">
        <v>445.79947857366096</v>
      </c>
      <c r="J10" s="143">
        <v>10273.231814375329</v>
      </c>
      <c r="K10" s="138">
        <v>6075.584095234417</v>
      </c>
      <c r="L10" s="138">
        <v>19548.493908804732</v>
      </c>
      <c r="M10" s="138">
        <v>17398.855642440521</v>
      </c>
      <c r="N10" s="140">
        <v>3680.9985192255917</v>
      </c>
      <c r="O10" s="141">
        <v>45161.653071596163</v>
      </c>
      <c r="P10" s="138">
        <v>5277.2901646823075</v>
      </c>
      <c r="Q10" s="138">
        <v>6030.0294421427361</v>
      </c>
      <c r="R10" s="142" t="s">
        <v>46</v>
      </c>
      <c r="S10" s="143">
        <v>52978.09597631733</v>
      </c>
      <c r="T10" s="138">
        <v>1181.8980708234292</v>
      </c>
      <c r="U10" s="138">
        <v>928.86776762620889</v>
      </c>
      <c r="V10" s="140">
        <v>1888.3021653135961</v>
      </c>
      <c r="W10" s="141">
        <v>29283.167114209653</v>
      </c>
      <c r="X10" s="138">
        <v>13975.513473468269</v>
      </c>
      <c r="Y10" s="144">
        <v>13718.483392402668</v>
      </c>
    </row>
    <row r="11" spans="1:27" s="1" customFormat="1" ht="20.25" customHeight="1" x14ac:dyDescent="0.2">
      <c r="A11" s="182">
        <v>2013</v>
      </c>
      <c r="B11" s="183"/>
      <c r="C11" s="85">
        <v>55491.567588912549</v>
      </c>
      <c r="D11" s="86">
        <v>24950.190927757423</v>
      </c>
      <c r="E11" s="75">
        <v>30541.376661155125</v>
      </c>
      <c r="F11" s="87">
        <v>39754.871866220208</v>
      </c>
      <c r="G11" s="76">
        <v>12165.837197081175</v>
      </c>
      <c r="H11" s="73">
        <v>3422.0889610372396</v>
      </c>
      <c r="I11" s="148" t="s">
        <v>46</v>
      </c>
      <c r="J11" s="77">
        <v>9375.7497542033216</v>
      </c>
      <c r="K11" s="73">
        <v>4066.3126643887285</v>
      </c>
      <c r="L11" s="73">
        <v>20725.730363992836</v>
      </c>
      <c r="M11" s="73">
        <v>16035.493853710095</v>
      </c>
      <c r="N11" s="75">
        <v>5288.280952617507</v>
      </c>
      <c r="O11" s="76">
        <v>44899.756325469163</v>
      </c>
      <c r="P11" s="73">
        <v>5620.6686639214577</v>
      </c>
      <c r="Q11" s="73">
        <v>4630.8455545857123</v>
      </c>
      <c r="R11" s="118" t="s">
        <v>46</v>
      </c>
      <c r="S11" s="77">
        <v>51793.965770052811</v>
      </c>
      <c r="T11" s="73">
        <v>1635.6429960082276</v>
      </c>
      <c r="U11" s="126" t="s">
        <v>46</v>
      </c>
      <c r="V11" s="75">
        <v>1581.1053468108423</v>
      </c>
      <c r="W11" s="76">
        <v>26914.829881161979</v>
      </c>
      <c r="X11" s="73">
        <v>15204.287802762485</v>
      </c>
      <c r="Y11" s="78">
        <v>13372.449904988072</v>
      </c>
      <c r="AA11" s="28"/>
    </row>
    <row r="12" spans="1:27" s="1" customFormat="1" ht="20.25" customHeight="1" x14ac:dyDescent="0.2">
      <c r="A12" s="182">
        <v>2014</v>
      </c>
      <c r="B12" s="183"/>
      <c r="C12" s="85">
        <v>58977.429615471417</v>
      </c>
      <c r="D12" s="86">
        <v>26609.792881641406</v>
      </c>
      <c r="E12" s="75">
        <v>32367.636733830004</v>
      </c>
      <c r="F12" s="87">
        <v>41606.187549000701</v>
      </c>
      <c r="G12" s="76">
        <v>13921.519045470246</v>
      </c>
      <c r="H12" s="73">
        <v>3052.2589399884428</v>
      </c>
      <c r="I12" s="148" t="s">
        <v>46</v>
      </c>
      <c r="J12" s="77">
        <v>7740.3516297153001</v>
      </c>
      <c r="K12" s="73">
        <v>4260.8219233137543</v>
      </c>
      <c r="L12" s="73">
        <v>24908.781995784488</v>
      </c>
      <c r="M12" s="73">
        <v>17604.388556060123</v>
      </c>
      <c r="N12" s="75">
        <v>4463.0855105977444</v>
      </c>
      <c r="O12" s="76">
        <v>49967.480914351399</v>
      </c>
      <c r="P12" s="73">
        <v>5456.3268303454006</v>
      </c>
      <c r="Q12" s="73">
        <v>3229.0167695907326</v>
      </c>
      <c r="R12" s="118" t="s">
        <v>46</v>
      </c>
      <c r="S12" s="77">
        <v>56226.518018219722</v>
      </c>
      <c r="T12" s="73">
        <v>445.28910968569477</v>
      </c>
      <c r="U12" s="126">
        <v>598.50459200723083</v>
      </c>
      <c r="V12" s="75">
        <v>1707.1178955587586</v>
      </c>
      <c r="W12" s="76">
        <v>30025.218533332038</v>
      </c>
      <c r="X12" s="73">
        <v>13667.465001361179</v>
      </c>
      <c r="Y12" s="78">
        <v>15284.746080778214</v>
      </c>
      <c r="AA12" s="28"/>
    </row>
    <row r="13" spans="1:27" s="1" customFormat="1" ht="20.25" customHeight="1" x14ac:dyDescent="0.2">
      <c r="A13" s="182">
        <v>2015</v>
      </c>
      <c r="B13" s="183"/>
      <c r="C13" s="85">
        <v>54165.639901605799</v>
      </c>
      <c r="D13" s="86">
        <v>25129.766023736993</v>
      </c>
      <c r="E13" s="75">
        <v>29035.873877868806</v>
      </c>
      <c r="F13" s="87">
        <v>38258.483498479218</v>
      </c>
      <c r="G13" s="76">
        <v>12430.896881879498</v>
      </c>
      <c r="H13" s="73">
        <v>3044.796785515246</v>
      </c>
      <c r="I13" s="148" t="s">
        <v>46</v>
      </c>
      <c r="J13" s="77">
        <v>8847.6731803573512</v>
      </c>
      <c r="K13" s="73">
        <v>5551.0189250902586</v>
      </c>
      <c r="L13" s="73">
        <v>19452.245980571748</v>
      </c>
      <c r="M13" s="73">
        <v>15842.224663470623</v>
      </c>
      <c r="N13" s="75">
        <v>4472.4771521158036</v>
      </c>
      <c r="O13" s="76">
        <v>46261.689442239083</v>
      </c>
      <c r="P13" s="73">
        <v>4437.9993673677991</v>
      </c>
      <c r="Q13" s="73">
        <v>3279.6384563594729</v>
      </c>
      <c r="R13" s="118" t="s">
        <v>46</v>
      </c>
      <c r="S13" s="77">
        <v>50394.334082603105</v>
      </c>
      <c r="T13" s="73">
        <v>758.50049080754945</v>
      </c>
      <c r="U13" s="126">
        <v>1549.4814728774602</v>
      </c>
      <c r="V13" s="75">
        <v>1463.3238553176616</v>
      </c>
      <c r="W13" s="76">
        <v>28093.62407883774</v>
      </c>
      <c r="X13" s="73">
        <v>14204.284962189706</v>
      </c>
      <c r="Y13" s="78">
        <v>11867.730860578356</v>
      </c>
      <c r="AA13" s="28"/>
    </row>
    <row r="14" spans="1:27" s="1" customFormat="1" ht="20.25" customHeight="1" x14ac:dyDescent="0.2">
      <c r="A14" s="182">
        <v>2016</v>
      </c>
      <c r="B14" s="183"/>
      <c r="C14" s="85">
        <v>61973.673381415618</v>
      </c>
      <c r="D14" s="86">
        <v>28597.706012859962</v>
      </c>
      <c r="E14" s="75">
        <v>33375.967368555655</v>
      </c>
      <c r="F14" s="87">
        <v>46097.238747959738</v>
      </c>
      <c r="G14" s="76">
        <v>12491.266722253531</v>
      </c>
      <c r="H14" s="73">
        <v>3215.0755851547742</v>
      </c>
      <c r="I14" s="148" t="s">
        <v>46</v>
      </c>
      <c r="J14" s="77">
        <v>10297.156905222988</v>
      </c>
      <c r="K14" s="73">
        <v>4689.03466118496</v>
      </c>
      <c r="L14" s="73">
        <v>25390.853017547717</v>
      </c>
      <c r="M14" s="73">
        <v>15469.98426289011</v>
      </c>
      <c r="N14" s="75">
        <v>6126.6445345698439</v>
      </c>
      <c r="O14" s="76">
        <v>53724.722684398956</v>
      </c>
      <c r="P14" s="73">
        <v>3772.4471551379906</v>
      </c>
      <c r="Q14" s="73">
        <v>4402.6275687582993</v>
      </c>
      <c r="R14" s="118" t="s">
        <v>46</v>
      </c>
      <c r="S14" s="77">
        <v>58124.964785566546</v>
      </c>
      <c r="T14" s="126" t="s">
        <v>46</v>
      </c>
      <c r="U14" s="126">
        <v>1381.7788153889253</v>
      </c>
      <c r="V14" s="75">
        <v>1676.0618767731776</v>
      </c>
      <c r="W14" s="76">
        <v>34444.616794662827</v>
      </c>
      <c r="X14" s="73">
        <v>15299.977304183547</v>
      </c>
      <c r="Y14" s="78">
        <v>12229.079282569257</v>
      </c>
      <c r="AA14" s="28"/>
    </row>
    <row r="15" spans="1:27" s="1" customFormat="1" ht="20.25" customHeight="1" x14ac:dyDescent="0.2">
      <c r="A15" s="182">
        <v>2017</v>
      </c>
      <c r="B15" s="183"/>
      <c r="C15" s="85">
        <v>60503.719615976835</v>
      </c>
      <c r="D15" s="86">
        <v>28672.967971834663</v>
      </c>
      <c r="E15" s="75">
        <v>31830.751644142172</v>
      </c>
      <c r="F15" s="87">
        <v>42870.586623605035</v>
      </c>
      <c r="G15" s="76">
        <v>12627.950446076895</v>
      </c>
      <c r="H15" s="73">
        <v>4824.9335985270745</v>
      </c>
      <c r="I15" s="148" t="s">
        <v>46</v>
      </c>
      <c r="J15" s="77">
        <v>11352.427157338478</v>
      </c>
      <c r="K15" s="73">
        <v>5772.6017718266112</v>
      </c>
      <c r="L15" s="73">
        <v>21558.841396377928</v>
      </c>
      <c r="M15" s="73">
        <v>16863.121985711507</v>
      </c>
      <c r="N15" s="75">
        <v>4956.7273047223316</v>
      </c>
      <c r="O15" s="76">
        <v>51655.990235442456</v>
      </c>
      <c r="P15" s="73">
        <v>5478.8280349311717</v>
      </c>
      <c r="Q15" s="73">
        <v>3076.8060244022636</v>
      </c>
      <c r="R15" s="118" t="s">
        <v>46</v>
      </c>
      <c r="S15" s="77">
        <v>56186.417419517587</v>
      </c>
      <c r="T15" s="126" t="s">
        <v>46</v>
      </c>
      <c r="U15" s="126">
        <v>1290.1904156745863</v>
      </c>
      <c r="V15" s="75">
        <v>2591.1275484258813</v>
      </c>
      <c r="W15" s="76">
        <v>32905.470547286575</v>
      </c>
      <c r="X15" s="73">
        <v>15879.448666049153</v>
      </c>
      <c r="Y15" s="78">
        <v>11718.800402641185</v>
      </c>
      <c r="AA15" s="28"/>
    </row>
    <row r="16" spans="1:27" s="1" customFormat="1" ht="20.25" customHeight="1" x14ac:dyDescent="0.2">
      <c r="A16" s="182">
        <v>2018</v>
      </c>
      <c r="B16" s="183"/>
      <c r="C16" s="85">
        <v>56180.787707015654</v>
      </c>
      <c r="D16" s="86">
        <v>25869.321953750499</v>
      </c>
      <c r="E16" s="75">
        <v>30311.465753265151</v>
      </c>
      <c r="F16" s="87">
        <v>40018.060324552265</v>
      </c>
      <c r="G16" s="76">
        <v>12789.704746970165</v>
      </c>
      <c r="H16" s="73">
        <v>2642.8960536246996</v>
      </c>
      <c r="I16" s="148" t="s">
        <v>46</v>
      </c>
      <c r="J16" s="77">
        <v>8907.7037057582947</v>
      </c>
      <c r="K16" s="73">
        <v>4683.9088279054986</v>
      </c>
      <c r="L16" s="73">
        <v>21976.430882883935</v>
      </c>
      <c r="M16" s="73">
        <v>15401.714972638683</v>
      </c>
      <c r="N16" s="75">
        <v>5211.0293178292686</v>
      </c>
      <c r="O16" s="76">
        <v>47733.461325875985</v>
      </c>
      <c r="P16" s="73">
        <v>4748.5506502764192</v>
      </c>
      <c r="Q16" s="73">
        <v>3472.6309973180819</v>
      </c>
      <c r="R16" s="118" t="s">
        <v>46</v>
      </c>
      <c r="S16" s="77">
        <v>52915.163722789133</v>
      </c>
      <c r="T16" s="126" t="s">
        <v>46</v>
      </c>
      <c r="U16" s="126">
        <v>1456.201339941339</v>
      </c>
      <c r="V16" s="118" t="s">
        <v>46</v>
      </c>
      <c r="W16" s="76">
        <v>32245.333231598292</v>
      </c>
      <c r="X16" s="73">
        <v>12709.913904679332</v>
      </c>
      <c r="Y16" s="78">
        <v>11225.54057073799</v>
      </c>
      <c r="Z16" s="28"/>
      <c r="AA16" s="28"/>
    </row>
    <row r="17" spans="1:27" s="1" customFormat="1" ht="20.25" customHeight="1" x14ac:dyDescent="0.2">
      <c r="A17" s="182">
        <v>2019</v>
      </c>
      <c r="B17" s="183"/>
      <c r="C17" s="85">
        <v>63694.005152830861</v>
      </c>
      <c r="D17" s="86">
        <v>28712.703772211345</v>
      </c>
      <c r="E17" s="75">
        <v>34981.301380619516</v>
      </c>
      <c r="F17" s="87">
        <v>46361.104424011486</v>
      </c>
      <c r="G17" s="76">
        <v>12900.244337061231</v>
      </c>
      <c r="H17" s="73">
        <v>3972.3600522510333</v>
      </c>
      <c r="I17" s="148" t="s">
        <v>46</v>
      </c>
      <c r="J17" s="77">
        <v>9049.1803674728326</v>
      </c>
      <c r="K17" s="73">
        <v>5925.9976131486965</v>
      </c>
      <c r="L17" s="73">
        <v>25992.720587438907</v>
      </c>
      <c r="M17" s="73">
        <v>17063.795380053358</v>
      </c>
      <c r="N17" s="75">
        <v>5662.3112047170562</v>
      </c>
      <c r="O17" s="76">
        <v>54178.350239035331</v>
      </c>
      <c r="P17" s="73">
        <v>4790.0102389990725</v>
      </c>
      <c r="Q17" s="73">
        <v>4578.6463559048598</v>
      </c>
      <c r="R17" s="118" t="s">
        <v>46</v>
      </c>
      <c r="S17" s="77">
        <v>59707.791573857721</v>
      </c>
      <c r="T17" s="126" t="s">
        <v>46</v>
      </c>
      <c r="U17" s="126">
        <v>1108.8471354861224</v>
      </c>
      <c r="V17" s="118">
        <v>2250.4728394961239</v>
      </c>
      <c r="W17" s="76">
        <v>34067.778261738735</v>
      </c>
      <c r="X17" s="73">
        <v>15223.534303935576</v>
      </c>
      <c r="Y17" s="78">
        <v>14402.692587156536</v>
      </c>
      <c r="Z17" s="28"/>
      <c r="AA17" s="28"/>
    </row>
    <row r="18" spans="1:27" s="1" customFormat="1" ht="20.25" customHeight="1" x14ac:dyDescent="0.2">
      <c r="A18" s="182">
        <v>2020</v>
      </c>
      <c r="B18" s="183"/>
      <c r="C18" s="85">
        <v>60211.507143428214</v>
      </c>
      <c r="D18" s="86">
        <v>28084.098912037171</v>
      </c>
      <c r="E18" s="75">
        <v>32127.40823139104</v>
      </c>
      <c r="F18" s="87">
        <v>48547.447430359971</v>
      </c>
      <c r="G18" s="76">
        <v>10390.989645557436</v>
      </c>
      <c r="H18" s="126" t="s">
        <v>46</v>
      </c>
      <c r="I18" s="148" t="s">
        <v>46</v>
      </c>
      <c r="J18" s="77">
        <v>9208.9287839499375</v>
      </c>
      <c r="K18" s="73">
        <v>4339.3201153389573</v>
      </c>
      <c r="L18" s="73">
        <v>26651.620551021941</v>
      </c>
      <c r="M18" s="73">
        <v>14269.701740672119</v>
      </c>
      <c r="N18" s="75">
        <v>5741.9359524452548</v>
      </c>
      <c r="O18" s="76">
        <v>52985.25936211583</v>
      </c>
      <c r="P18" s="73">
        <v>3606.5393019651028</v>
      </c>
      <c r="Q18" s="73">
        <v>3603.7174543880856</v>
      </c>
      <c r="R18" s="118" t="s">
        <v>46</v>
      </c>
      <c r="S18" s="77">
        <v>56927.383433887211</v>
      </c>
      <c r="T18" s="126" t="s">
        <v>46</v>
      </c>
      <c r="U18" s="126">
        <v>1526.086617181079</v>
      </c>
      <c r="V18" s="118" t="s">
        <v>46</v>
      </c>
      <c r="W18" s="76">
        <v>29794.474757495474</v>
      </c>
      <c r="X18" s="73">
        <v>15864.028141034045</v>
      </c>
      <c r="Y18" s="78">
        <v>14553.004244898693</v>
      </c>
      <c r="Z18" s="28"/>
      <c r="AA18" s="28"/>
    </row>
    <row r="19" spans="1:27" s="1" customFormat="1" ht="20.25" customHeight="1" thickBot="1" x14ac:dyDescent="0.25">
      <c r="A19" s="182">
        <v>2021</v>
      </c>
      <c r="B19" s="183"/>
      <c r="C19" s="85">
        <v>61250.454274209231</v>
      </c>
      <c r="D19" s="86">
        <v>29231.392647473287</v>
      </c>
      <c r="E19" s="75">
        <v>32019.06162673594</v>
      </c>
      <c r="F19" s="87">
        <v>48360.056862395366</v>
      </c>
      <c r="G19" s="76">
        <v>10961.342674179927</v>
      </c>
      <c r="H19" s="126">
        <v>1775.2542390846725</v>
      </c>
      <c r="I19" s="148" t="s">
        <v>46</v>
      </c>
      <c r="J19" s="77">
        <v>8196.7349922601461</v>
      </c>
      <c r="K19" s="73">
        <v>4219.1080080559314</v>
      </c>
      <c r="L19" s="73">
        <v>29899.174445705852</v>
      </c>
      <c r="M19" s="73">
        <v>14059.055577471561</v>
      </c>
      <c r="N19" s="75">
        <v>4876.3812507156872</v>
      </c>
      <c r="O19" s="76">
        <v>54764.935609146523</v>
      </c>
      <c r="P19" s="73">
        <v>3783.0346067774194</v>
      </c>
      <c r="Q19" s="73">
        <v>2568.6293799121117</v>
      </c>
      <c r="R19" s="118" t="s">
        <v>46</v>
      </c>
      <c r="S19" s="77">
        <v>58201.175089216631</v>
      </c>
      <c r="T19" s="126" t="s">
        <v>46</v>
      </c>
      <c r="U19" s="126" t="s">
        <v>46</v>
      </c>
      <c r="V19" s="118">
        <v>1902.4025470150607</v>
      </c>
      <c r="W19" s="76">
        <v>31057.180399258054</v>
      </c>
      <c r="X19" s="73">
        <v>14982.755987974286</v>
      </c>
      <c r="Y19" s="78">
        <v>15210.517886976842</v>
      </c>
      <c r="Z19" s="28">
        <f>SUM(W19:Y19)</f>
        <v>61250.45427420918</v>
      </c>
      <c r="AA19" s="28"/>
    </row>
    <row r="20" spans="1:27" ht="13.5" thickBot="1" x14ac:dyDescent="0.25">
      <c r="A20" s="79"/>
      <c r="B20" s="80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169"/>
      <c r="P20" s="83"/>
      <c r="Q20" s="83"/>
      <c r="R20" s="83"/>
      <c r="S20" s="83"/>
      <c r="T20" s="83"/>
      <c r="U20" s="83"/>
      <c r="V20" s="83"/>
      <c r="W20" s="83"/>
      <c r="X20" s="82"/>
      <c r="Y20" s="84"/>
    </row>
    <row r="21" spans="1:27" s="1" customFormat="1" ht="18" customHeight="1" x14ac:dyDescent="0.2">
      <c r="A21" s="198">
        <v>2011</v>
      </c>
      <c r="B21" s="88" t="s">
        <v>4</v>
      </c>
      <c r="C21" s="89">
        <v>5352.172813326807</v>
      </c>
      <c r="D21" s="89">
        <v>2321.7885894890915</v>
      </c>
      <c r="E21" s="90">
        <v>3030.3842238377138</v>
      </c>
      <c r="F21" s="113">
        <v>3854.5506256121857</v>
      </c>
      <c r="G21" s="113">
        <v>1204.3679743125624</v>
      </c>
      <c r="H21" s="110" t="s">
        <v>46</v>
      </c>
      <c r="I21" s="94" t="s">
        <v>46</v>
      </c>
      <c r="J21" s="91">
        <v>2028.4635885447417</v>
      </c>
      <c r="K21" s="93">
        <v>455.4640922442415</v>
      </c>
      <c r="L21" s="93">
        <v>761.9961499364141</v>
      </c>
      <c r="M21" s="93">
        <v>1640.3600099953783</v>
      </c>
      <c r="N21" s="94">
        <v>465.88897260603039</v>
      </c>
      <c r="O21" s="96">
        <v>4305.7351033657305</v>
      </c>
      <c r="P21" s="93">
        <v>760.46682947199861</v>
      </c>
      <c r="Q21" s="93" t="s">
        <v>46</v>
      </c>
      <c r="R21" s="94" t="s">
        <v>46</v>
      </c>
      <c r="S21" s="97">
        <v>4899.1769002181245</v>
      </c>
      <c r="T21" s="93" t="s">
        <v>46</v>
      </c>
      <c r="U21" s="93" t="s">
        <v>46</v>
      </c>
      <c r="V21" s="94" t="s">
        <v>46</v>
      </c>
      <c r="W21" s="96">
        <v>4423.7589738576671</v>
      </c>
      <c r="X21" s="93">
        <v>528.15785143448136</v>
      </c>
      <c r="Y21" s="98" t="s">
        <v>46</v>
      </c>
      <c r="Z21" s="28"/>
    </row>
    <row r="22" spans="1:27" s="1" customFormat="1" ht="18" customHeight="1" x14ac:dyDescent="0.2">
      <c r="A22" s="174"/>
      <c r="B22" s="8" t="s">
        <v>5</v>
      </c>
      <c r="C22" s="51">
        <v>9899.2889555141119</v>
      </c>
      <c r="D22" s="51">
        <v>4152.1648126232049</v>
      </c>
      <c r="E22" s="52">
        <v>5747.1241428909061</v>
      </c>
      <c r="F22" s="43">
        <v>6610.3583657430117</v>
      </c>
      <c r="G22" s="42">
        <v>2295.0857111014061</v>
      </c>
      <c r="H22" s="42">
        <v>856.61875531294584</v>
      </c>
      <c r="I22" s="53" t="s">
        <v>46</v>
      </c>
      <c r="J22" s="43">
        <v>1239.1143833865613</v>
      </c>
      <c r="K22" s="54">
        <v>463.20166982884388</v>
      </c>
      <c r="L22" s="54">
        <v>4842.7129426451265</v>
      </c>
      <c r="M22" s="54">
        <v>2747.0977932534829</v>
      </c>
      <c r="N22" s="53">
        <v>607.16216640009873</v>
      </c>
      <c r="O22" s="44">
        <v>7654.9311092224107</v>
      </c>
      <c r="P22" s="54">
        <v>1190.8218128932829</v>
      </c>
      <c r="Q22" s="54">
        <v>1025.4688904116792</v>
      </c>
      <c r="R22" s="53" t="s">
        <v>46</v>
      </c>
      <c r="S22" s="56">
        <v>9004.2712316110701</v>
      </c>
      <c r="T22" s="54" t="s">
        <v>46</v>
      </c>
      <c r="U22" s="54" t="s">
        <v>46</v>
      </c>
      <c r="V22" s="53" t="s">
        <v>46</v>
      </c>
      <c r="W22" s="44">
        <v>5413.977241213729</v>
      </c>
      <c r="X22" s="54">
        <v>2176.0035798999315</v>
      </c>
      <c r="Y22" s="50">
        <v>2309.3081344004504</v>
      </c>
      <c r="Z22" s="28"/>
    </row>
    <row r="23" spans="1:27" s="1" customFormat="1" ht="18" customHeight="1" x14ac:dyDescent="0.2">
      <c r="A23" s="174"/>
      <c r="B23" s="8" t="s">
        <v>6</v>
      </c>
      <c r="C23" s="51">
        <v>34604.655797301086</v>
      </c>
      <c r="D23" s="51">
        <v>15331.804370053589</v>
      </c>
      <c r="E23" s="52">
        <v>19272.851427247497</v>
      </c>
      <c r="F23" s="43">
        <v>24804.850614695719</v>
      </c>
      <c r="G23" s="42">
        <v>7780.0578198770263</v>
      </c>
      <c r="H23" s="54">
        <v>1536.1406651710197</v>
      </c>
      <c r="I23" s="53" t="s">
        <v>46</v>
      </c>
      <c r="J23" s="43">
        <v>4183.5549785482781</v>
      </c>
      <c r="K23" s="54">
        <v>4438.9359303172005</v>
      </c>
      <c r="L23" s="54">
        <v>13202.441592473635</v>
      </c>
      <c r="M23" s="54">
        <v>9912.5075285831772</v>
      </c>
      <c r="N23" s="53">
        <v>2867.2157673786983</v>
      </c>
      <c r="O23" s="44">
        <v>27445.125259879511</v>
      </c>
      <c r="P23" s="54">
        <v>3957.4603277225046</v>
      </c>
      <c r="Q23" s="54">
        <v>2819.2687643132476</v>
      </c>
      <c r="R23" s="53" t="s">
        <v>46</v>
      </c>
      <c r="S23" s="56">
        <v>32811.11840295884</v>
      </c>
      <c r="T23" s="54">
        <v>373.02551298470689</v>
      </c>
      <c r="U23" s="54" t="s">
        <v>46</v>
      </c>
      <c r="V23" s="53">
        <v>991.17639403723501</v>
      </c>
      <c r="W23" s="44">
        <v>15215.144054444207</v>
      </c>
      <c r="X23" s="54">
        <v>8883.7462707630875</v>
      </c>
      <c r="Y23" s="50">
        <v>10505.765472093717</v>
      </c>
      <c r="Z23" s="28"/>
    </row>
    <row r="24" spans="1:27" s="1" customFormat="1" ht="18" customHeight="1" x14ac:dyDescent="0.2">
      <c r="A24" s="177"/>
      <c r="B24" s="99" t="s">
        <v>7</v>
      </c>
      <c r="C24" s="100">
        <v>5742.134315179067</v>
      </c>
      <c r="D24" s="100">
        <v>2491.6315757092134</v>
      </c>
      <c r="E24" s="101">
        <v>3250.5027394698536</v>
      </c>
      <c r="F24" s="102">
        <v>3350.5826237584479</v>
      </c>
      <c r="G24" s="103">
        <v>1658.5031031527915</v>
      </c>
      <c r="H24" s="104">
        <v>708.99764160903885</v>
      </c>
      <c r="I24" s="105" t="s">
        <v>46</v>
      </c>
      <c r="J24" s="102">
        <v>1247.4659613221622</v>
      </c>
      <c r="K24" s="104" t="s">
        <v>46</v>
      </c>
      <c r="L24" s="104">
        <v>2109.4527154415746</v>
      </c>
      <c r="M24" s="104">
        <v>1958.9868180093508</v>
      </c>
      <c r="N24" s="105" t="s">
        <v>46</v>
      </c>
      <c r="O24" s="107">
        <v>4697.4540183159579</v>
      </c>
      <c r="P24" s="104">
        <v>392.86780716590471</v>
      </c>
      <c r="Q24" s="104">
        <v>635.81603725915784</v>
      </c>
      <c r="R24" s="105" t="s">
        <v>46</v>
      </c>
      <c r="S24" s="108">
        <v>5284.3332803724215</v>
      </c>
      <c r="T24" s="104" t="s">
        <v>46</v>
      </c>
      <c r="U24" s="104" t="s">
        <v>46</v>
      </c>
      <c r="V24" s="105" t="s">
        <v>46</v>
      </c>
      <c r="W24" s="107">
        <v>3624.4356499252835</v>
      </c>
      <c r="X24" s="104">
        <v>771.98584703518486</v>
      </c>
      <c r="Y24" s="109">
        <v>1345.7128182185982</v>
      </c>
      <c r="Z24" s="28"/>
    </row>
    <row r="25" spans="1:27" s="1" customFormat="1" ht="18" customHeight="1" x14ac:dyDescent="0.2">
      <c r="A25" s="176">
        <v>2012</v>
      </c>
      <c r="B25" s="125" t="s">
        <v>4</v>
      </c>
      <c r="C25" s="72">
        <v>6753.9277659592808</v>
      </c>
      <c r="D25" s="72">
        <v>3042.2011830857405</v>
      </c>
      <c r="E25" s="68">
        <v>3711.7265828735408</v>
      </c>
      <c r="F25" s="112">
        <v>4130.3476639394803</v>
      </c>
      <c r="G25" s="112">
        <v>1413.3956962838863</v>
      </c>
      <c r="H25" s="130">
        <v>1130.6081105210953</v>
      </c>
      <c r="I25" s="118" t="s">
        <v>46</v>
      </c>
      <c r="J25" s="70">
        <v>2706.2882758779338</v>
      </c>
      <c r="K25" s="73">
        <v>536.87030163947406</v>
      </c>
      <c r="L25" s="73">
        <v>993.81357448321864</v>
      </c>
      <c r="M25" s="73">
        <v>1711.4697797824495</v>
      </c>
      <c r="N25" s="75">
        <v>805.48583417620387</v>
      </c>
      <c r="O25" s="76">
        <v>4966.5045173152475</v>
      </c>
      <c r="P25" s="73">
        <v>1043.5019137531008</v>
      </c>
      <c r="Q25" s="73">
        <v>610.21905137542774</v>
      </c>
      <c r="R25" s="118" t="s">
        <v>46</v>
      </c>
      <c r="S25" s="77">
        <v>5895.2397292521528</v>
      </c>
      <c r="T25" s="126" t="s">
        <v>46</v>
      </c>
      <c r="U25" s="126" t="s">
        <v>46</v>
      </c>
      <c r="V25" s="118" t="s">
        <v>46</v>
      </c>
      <c r="W25" s="76">
        <v>4792.2476260381618</v>
      </c>
      <c r="X25" s="73">
        <v>1064.0639338900389</v>
      </c>
      <c r="Y25" s="127" t="s">
        <v>46</v>
      </c>
      <c r="Z25" s="28"/>
    </row>
    <row r="26" spans="1:27" s="1" customFormat="1" ht="18" customHeight="1" x14ac:dyDescent="0.2">
      <c r="A26" s="174"/>
      <c r="B26" s="8" t="s">
        <v>5</v>
      </c>
      <c r="C26" s="51">
        <v>9849.335440677949</v>
      </c>
      <c r="D26" s="51">
        <v>4492.5806972748105</v>
      </c>
      <c r="E26" s="52">
        <v>5356.7547434031503</v>
      </c>
      <c r="F26" s="43">
        <v>6303.3773584018782</v>
      </c>
      <c r="G26" s="42">
        <v>2574.6813058212852</v>
      </c>
      <c r="H26" s="42">
        <v>898.51048238081785</v>
      </c>
      <c r="I26" s="111" t="s">
        <v>46</v>
      </c>
      <c r="J26" s="43">
        <v>1481.6016125866665</v>
      </c>
      <c r="K26" s="54">
        <v>581.27967623445386</v>
      </c>
      <c r="L26" s="54">
        <v>4622.0539725758226</v>
      </c>
      <c r="M26" s="54">
        <v>2955.9471185458833</v>
      </c>
      <c r="N26" s="111" t="s">
        <v>46</v>
      </c>
      <c r="O26" s="44">
        <v>7605.6278016283095</v>
      </c>
      <c r="P26" s="54">
        <v>1111.9369164070606</v>
      </c>
      <c r="Q26" s="54">
        <v>1019.0639458138096</v>
      </c>
      <c r="R26" s="111" t="s">
        <v>46</v>
      </c>
      <c r="S26" s="56">
        <v>9316.9966519079262</v>
      </c>
      <c r="T26" s="114" t="s">
        <v>46</v>
      </c>
      <c r="U26" s="114" t="s">
        <v>46</v>
      </c>
      <c r="V26" s="111" t="s">
        <v>46</v>
      </c>
      <c r="W26" s="44">
        <v>5570.8858705749708</v>
      </c>
      <c r="X26" s="54">
        <v>2388.8953211590838</v>
      </c>
      <c r="Y26" s="50">
        <v>1889.5542489439033</v>
      </c>
      <c r="Z26" s="28"/>
    </row>
    <row r="27" spans="1:27" s="1" customFormat="1" ht="18" customHeight="1" x14ac:dyDescent="0.2">
      <c r="A27" s="174"/>
      <c r="B27" s="8" t="s">
        <v>6</v>
      </c>
      <c r="C27" s="51">
        <v>32782.759333057613</v>
      </c>
      <c r="D27" s="51">
        <v>15003.979804191697</v>
      </c>
      <c r="E27" s="52">
        <v>17778.779528865918</v>
      </c>
      <c r="F27" s="43">
        <v>23841.135531144617</v>
      </c>
      <c r="G27" s="42">
        <v>7480.1543928334213</v>
      </c>
      <c r="H27" s="54">
        <v>1209.2915875114322</v>
      </c>
      <c r="I27" s="111" t="s">
        <v>46</v>
      </c>
      <c r="J27" s="43">
        <v>4478.8522905490208</v>
      </c>
      <c r="K27" s="54">
        <v>4622.5380656853695</v>
      </c>
      <c r="L27" s="54">
        <v>11789.265741744577</v>
      </c>
      <c r="M27" s="54">
        <v>9868.5757437693974</v>
      </c>
      <c r="N27" s="53">
        <v>2023.5274913092353</v>
      </c>
      <c r="O27" s="44">
        <v>26992.547504867889</v>
      </c>
      <c r="P27" s="54">
        <v>2144.0492143181136</v>
      </c>
      <c r="Q27" s="54">
        <v>3422.3539293388931</v>
      </c>
      <c r="R27" s="111" t="s">
        <v>46</v>
      </c>
      <c r="S27" s="56">
        <v>30840.882092445438</v>
      </c>
      <c r="T27" s="54">
        <v>456.79525937221877</v>
      </c>
      <c r="U27" s="54">
        <v>804.1063665155649</v>
      </c>
      <c r="V27" s="111" t="s">
        <v>46</v>
      </c>
      <c r="W27" s="44">
        <v>14539.543061959494</v>
      </c>
      <c r="X27" s="54">
        <v>8939.5349602571441</v>
      </c>
      <c r="Y27" s="50">
        <v>9303.6813108409769</v>
      </c>
      <c r="Z27" s="28"/>
    </row>
    <row r="28" spans="1:27" s="1" customFormat="1" ht="18" customHeight="1" x14ac:dyDescent="0.2">
      <c r="A28" s="177"/>
      <c r="B28" s="99" t="s">
        <v>7</v>
      </c>
      <c r="C28" s="100">
        <v>7591.1414403857516</v>
      </c>
      <c r="D28" s="100">
        <v>3392.0605138906985</v>
      </c>
      <c r="E28" s="101">
        <v>4199.0809264950531</v>
      </c>
      <c r="F28" s="102">
        <v>3223.4850232351946</v>
      </c>
      <c r="G28" s="103">
        <v>2795.4024217604679</v>
      </c>
      <c r="H28" s="104">
        <v>1530.9749276733555</v>
      </c>
      <c r="I28" s="128" t="s">
        <v>46</v>
      </c>
      <c r="J28" s="102">
        <v>1606.4896353617078</v>
      </c>
      <c r="K28" s="129" t="s">
        <v>46</v>
      </c>
      <c r="L28" s="104">
        <v>2143.3606200011113</v>
      </c>
      <c r="M28" s="104">
        <v>2862.863000342792</v>
      </c>
      <c r="N28" s="105">
        <v>643.53213300502125</v>
      </c>
      <c r="O28" s="107">
        <v>5596.9732477848038</v>
      </c>
      <c r="P28" s="104">
        <v>977.80212020403633</v>
      </c>
      <c r="Q28" s="104">
        <v>978.39251561460662</v>
      </c>
      <c r="R28" s="128" t="s">
        <v>46</v>
      </c>
      <c r="S28" s="108">
        <v>6924.9775027118139</v>
      </c>
      <c r="T28" s="129" t="s">
        <v>46</v>
      </c>
      <c r="U28" s="129" t="s">
        <v>46</v>
      </c>
      <c r="V28" s="128" t="s">
        <v>46</v>
      </c>
      <c r="W28" s="107">
        <v>4380.4905556370277</v>
      </c>
      <c r="X28" s="104">
        <v>1583.0192581620031</v>
      </c>
      <c r="Y28" s="109">
        <v>1627.6316265867199</v>
      </c>
      <c r="Z28" s="28"/>
    </row>
    <row r="29" spans="1:27" s="1" customFormat="1" ht="18" customHeight="1" x14ac:dyDescent="0.2">
      <c r="A29" s="176">
        <v>2013</v>
      </c>
      <c r="B29" s="125" t="s">
        <v>4</v>
      </c>
      <c r="C29" s="72">
        <v>5576.4215309359188</v>
      </c>
      <c r="D29" s="72">
        <v>2415.7858650447115</v>
      </c>
      <c r="E29" s="68">
        <v>3160.6356658912068</v>
      </c>
      <c r="F29" s="112">
        <v>3694.2223798034702</v>
      </c>
      <c r="G29" s="112">
        <v>1357.3045330534601</v>
      </c>
      <c r="H29" s="130" t="s">
        <v>46</v>
      </c>
      <c r="I29" s="118" t="s">
        <v>46</v>
      </c>
      <c r="J29" s="70">
        <v>1996.1914124662969</v>
      </c>
      <c r="K29" s="73">
        <v>462.77821078366946</v>
      </c>
      <c r="L29" s="73">
        <v>705.53985178734024</v>
      </c>
      <c r="M29" s="73">
        <v>1920.4021399679493</v>
      </c>
      <c r="N29" s="75">
        <v>491.50991593066311</v>
      </c>
      <c r="O29" s="76">
        <v>4650.649359120669</v>
      </c>
      <c r="P29" s="73">
        <v>617.71381520567002</v>
      </c>
      <c r="Q29" s="126" t="s">
        <v>46</v>
      </c>
      <c r="R29" s="118" t="s">
        <v>46</v>
      </c>
      <c r="S29" s="77">
        <v>5009.2053979023876</v>
      </c>
      <c r="T29" s="126" t="s">
        <v>46</v>
      </c>
      <c r="U29" s="126" t="s">
        <v>46</v>
      </c>
      <c r="V29" s="118" t="s">
        <v>46</v>
      </c>
      <c r="W29" s="76">
        <v>4125.8719058783763</v>
      </c>
      <c r="X29" s="73">
        <v>929.37567202199102</v>
      </c>
      <c r="Y29" s="127" t="s">
        <v>46</v>
      </c>
      <c r="Z29" s="28"/>
    </row>
    <row r="30" spans="1:27" s="1" customFormat="1" ht="18" customHeight="1" x14ac:dyDescent="0.2">
      <c r="A30" s="174"/>
      <c r="B30" s="8" t="s">
        <v>5</v>
      </c>
      <c r="C30" s="51">
        <v>8735.8278274326458</v>
      </c>
      <c r="D30" s="51">
        <v>3674.6970122459911</v>
      </c>
      <c r="E30" s="52">
        <v>5061.1308151866551</v>
      </c>
      <c r="F30" s="43">
        <v>5909.2743584055243</v>
      </c>
      <c r="G30" s="42">
        <v>1872.5676487761152</v>
      </c>
      <c r="H30" s="42">
        <v>947.02860794675701</v>
      </c>
      <c r="I30" s="111" t="s">
        <v>46</v>
      </c>
      <c r="J30" s="43">
        <v>1494.3044199973021</v>
      </c>
      <c r="K30" s="114" t="s">
        <v>46</v>
      </c>
      <c r="L30" s="54">
        <v>4190.0903460839036</v>
      </c>
      <c r="M30" s="54">
        <v>2389.4694307455347</v>
      </c>
      <c r="N30" s="111">
        <v>436.34559257533357</v>
      </c>
      <c r="O30" s="44">
        <v>6713.3255317400381</v>
      </c>
      <c r="P30" s="54">
        <v>880.67185580312218</v>
      </c>
      <c r="Q30" s="54">
        <v>1125.6350768265515</v>
      </c>
      <c r="R30" s="111" t="s">
        <v>46</v>
      </c>
      <c r="S30" s="56">
        <v>8111.6216642760864</v>
      </c>
      <c r="T30" s="114" t="s">
        <v>46</v>
      </c>
      <c r="U30" s="114" t="s">
        <v>46</v>
      </c>
      <c r="V30" s="111" t="s">
        <v>46</v>
      </c>
      <c r="W30" s="44">
        <v>4489.9105276082701</v>
      </c>
      <c r="X30" s="54">
        <v>2615.3407526253309</v>
      </c>
      <c r="Y30" s="50">
        <v>1630.5765471990467</v>
      </c>
      <c r="Z30" s="28"/>
    </row>
    <row r="31" spans="1:27" s="1" customFormat="1" ht="18" customHeight="1" x14ac:dyDescent="0.2">
      <c r="A31" s="174"/>
      <c r="B31" s="8" t="s">
        <v>6</v>
      </c>
      <c r="C31" s="51">
        <v>33875.010466232743</v>
      </c>
      <c r="D31" s="51">
        <v>15373.74216348066</v>
      </c>
      <c r="E31" s="52">
        <v>18501.268302752083</v>
      </c>
      <c r="F31" s="43">
        <v>26335.33746214872</v>
      </c>
      <c r="G31" s="42">
        <v>6282.8986039559968</v>
      </c>
      <c r="H31" s="54">
        <v>1177.6426541490066</v>
      </c>
      <c r="I31" s="111" t="s">
        <v>46</v>
      </c>
      <c r="J31" s="43">
        <v>4429.4000319507231</v>
      </c>
      <c r="K31" s="54">
        <v>3227.2851647306634</v>
      </c>
      <c r="L31" s="54">
        <v>13876.444946188074</v>
      </c>
      <c r="M31" s="54">
        <v>8658.337660348825</v>
      </c>
      <c r="N31" s="53">
        <v>3683.5426630144539</v>
      </c>
      <c r="O31" s="44">
        <v>27899.896822967909</v>
      </c>
      <c r="P31" s="54">
        <v>3064.5717740274204</v>
      </c>
      <c r="Q31" s="54">
        <v>2586.4401873642537</v>
      </c>
      <c r="R31" s="111" t="s">
        <v>46</v>
      </c>
      <c r="S31" s="56">
        <v>32121.490109173807</v>
      </c>
      <c r="T31" s="54">
        <v>734.56489784086614</v>
      </c>
      <c r="U31" s="114" t="s">
        <v>46</v>
      </c>
      <c r="V31" s="111">
        <v>763.67542591317817</v>
      </c>
      <c r="W31" s="44">
        <v>13583.435431312157</v>
      </c>
      <c r="X31" s="54">
        <v>10173.318156135478</v>
      </c>
      <c r="Y31" s="50">
        <v>10118.256878785096</v>
      </c>
      <c r="Z31" s="28"/>
    </row>
    <row r="32" spans="1:27" s="1" customFormat="1" ht="18" customHeight="1" x14ac:dyDescent="0.2">
      <c r="A32" s="177"/>
      <c r="B32" s="99" t="s">
        <v>7</v>
      </c>
      <c r="C32" s="100">
        <v>7304.3077643111865</v>
      </c>
      <c r="D32" s="100">
        <v>3485.9658869860154</v>
      </c>
      <c r="E32" s="101">
        <v>3818.3418773251706</v>
      </c>
      <c r="F32" s="102">
        <v>3816.0376658625378</v>
      </c>
      <c r="G32" s="103">
        <v>2653.0664112955965</v>
      </c>
      <c r="H32" s="104">
        <v>789.44727200013881</v>
      </c>
      <c r="I32" s="128" t="s">
        <v>46</v>
      </c>
      <c r="J32" s="102">
        <v>1455.8538897890037</v>
      </c>
      <c r="K32" s="129" t="s">
        <v>46</v>
      </c>
      <c r="L32" s="104">
        <v>1953.6552199335063</v>
      </c>
      <c r="M32" s="104">
        <v>3067.2846226477986</v>
      </c>
      <c r="N32" s="105">
        <v>676.88278109705641</v>
      </c>
      <c r="O32" s="107">
        <v>5635.8846116406121</v>
      </c>
      <c r="P32" s="104">
        <v>1057.7112188852452</v>
      </c>
      <c r="Q32" s="104">
        <v>610.71193378532587</v>
      </c>
      <c r="R32" s="128" t="s">
        <v>46</v>
      </c>
      <c r="S32" s="108">
        <v>6551.6485987006199</v>
      </c>
      <c r="T32" s="129" t="s">
        <v>46</v>
      </c>
      <c r="U32" s="129" t="s">
        <v>46</v>
      </c>
      <c r="V32" s="128" t="s">
        <v>46</v>
      </c>
      <c r="W32" s="107">
        <v>4715.6120163631076</v>
      </c>
      <c r="X32" s="104">
        <v>1486.2532219796922</v>
      </c>
      <c r="Y32" s="109">
        <v>1102.4425259683801</v>
      </c>
      <c r="Z32" s="28"/>
    </row>
    <row r="33" spans="1:26" s="1" customFormat="1" ht="18" customHeight="1" x14ac:dyDescent="0.2">
      <c r="A33" s="176">
        <v>2014</v>
      </c>
      <c r="B33" s="125" t="s">
        <v>4</v>
      </c>
      <c r="C33" s="72">
        <v>7046.7494726960358</v>
      </c>
      <c r="D33" s="72">
        <v>3472.2893788419437</v>
      </c>
      <c r="E33" s="68">
        <v>3574.4600938540925</v>
      </c>
      <c r="F33" s="112">
        <v>4721.6214225117874</v>
      </c>
      <c r="G33" s="112">
        <v>1560.6226201812372</v>
      </c>
      <c r="H33" s="130">
        <v>683.31853078086726</v>
      </c>
      <c r="I33" s="118" t="s">
        <v>46</v>
      </c>
      <c r="J33" s="70">
        <v>1825.9827910633019</v>
      </c>
      <c r="K33" s="126" t="s">
        <v>46</v>
      </c>
      <c r="L33" s="73">
        <v>2368.0094042672204</v>
      </c>
      <c r="M33" s="73">
        <v>1669.605339869368</v>
      </c>
      <c r="N33" s="75">
        <v>939.80414148305113</v>
      </c>
      <c r="O33" s="76">
        <v>5810.4743073777145</v>
      </c>
      <c r="P33" s="73">
        <v>691.39666127764258</v>
      </c>
      <c r="Q33" s="126">
        <v>544.87850404067785</v>
      </c>
      <c r="R33" s="118" t="s">
        <v>46</v>
      </c>
      <c r="S33" s="77">
        <v>6359.7934002838829</v>
      </c>
      <c r="T33" s="126" t="s">
        <v>46</v>
      </c>
      <c r="U33" s="126" t="s">
        <v>46</v>
      </c>
      <c r="V33" s="118" t="s">
        <v>46</v>
      </c>
      <c r="W33" s="76">
        <v>4862.6418664513894</v>
      </c>
      <c r="X33" s="73">
        <v>1324.6854766203874</v>
      </c>
      <c r="Y33" s="127" t="s">
        <v>46</v>
      </c>
      <c r="Z33" s="28"/>
    </row>
    <row r="34" spans="1:26" s="1" customFormat="1" ht="18" customHeight="1" x14ac:dyDescent="0.2">
      <c r="A34" s="174"/>
      <c r="B34" s="8" t="s">
        <v>5</v>
      </c>
      <c r="C34" s="51">
        <v>12190.18360641642</v>
      </c>
      <c r="D34" s="51">
        <v>5572.0932527314471</v>
      </c>
      <c r="E34" s="52">
        <v>6618.0903536849737</v>
      </c>
      <c r="F34" s="43">
        <v>8538.6555201445353</v>
      </c>
      <c r="G34" s="42">
        <v>2512.1567167017192</v>
      </c>
      <c r="H34" s="42">
        <v>1032.0840738919023</v>
      </c>
      <c r="I34" s="111" t="s">
        <v>46</v>
      </c>
      <c r="J34" s="43">
        <v>1693.7804242910017</v>
      </c>
      <c r="K34" s="114">
        <v>480.69668202508728</v>
      </c>
      <c r="L34" s="54">
        <v>6907.5135212464693</v>
      </c>
      <c r="M34" s="54">
        <v>2719.7020149295322</v>
      </c>
      <c r="N34" s="111">
        <v>388.49096392433069</v>
      </c>
      <c r="O34" s="44">
        <v>10068.97370313041</v>
      </c>
      <c r="P34" s="54">
        <v>1238.4098127157285</v>
      </c>
      <c r="Q34" s="54">
        <v>870.58869299176524</v>
      </c>
      <c r="R34" s="111" t="s">
        <v>46</v>
      </c>
      <c r="S34" s="56">
        <v>11637.101634683866</v>
      </c>
      <c r="T34" s="114" t="s">
        <v>46</v>
      </c>
      <c r="U34" s="114" t="s">
        <v>46</v>
      </c>
      <c r="V34" s="111" t="s">
        <v>46</v>
      </c>
      <c r="W34" s="44">
        <v>6452.7714657449151</v>
      </c>
      <c r="X34" s="54">
        <v>2591.9691572871598</v>
      </c>
      <c r="Y34" s="50">
        <v>3145.4429833843556</v>
      </c>
      <c r="Z34" s="28"/>
    </row>
    <row r="35" spans="1:26" s="1" customFormat="1" ht="18" customHeight="1" x14ac:dyDescent="0.2">
      <c r="A35" s="174"/>
      <c r="B35" s="8" t="s">
        <v>6</v>
      </c>
      <c r="C35" s="51">
        <v>32707.677834439142</v>
      </c>
      <c r="D35" s="51">
        <v>14660.422062169879</v>
      </c>
      <c r="E35" s="52">
        <v>18047.255772269262</v>
      </c>
      <c r="F35" s="43">
        <v>24601.443894177723</v>
      </c>
      <c r="G35" s="42">
        <v>7053.5966186676087</v>
      </c>
      <c r="H35" s="54">
        <v>862.84172776418598</v>
      </c>
      <c r="I35" s="111" t="s">
        <v>46</v>
      </c>
      <c r="J35" s="43">
        <v>3396.6043144345217</v>
      </c>
      <c r="K35" s="54">
        <v>3408.8166548832723</v>
      </c>
      <c r="L35" s="54">
        <v>13296.266885964384</v>
      </c>
      <c r="M35" s="54">
        <v>9914.5046431812261</v>
      </c>
      <c r="N35" s="53">
        <v>2691.4853359757317</v>
      </c>
      <c r="O35" s="44">
        <v>28495.166670747039</v>
      </c>
      <c r="P35" s="54">
        <v>2716.6056214550727</v>
      </c>
      <c r="Q35" s="54">
        <v>1254.4514266648432</v>
      </c>
      <c r="R35" s="111" t="s">
        <v>46</v>
      </c>
      <c r="S35" s="56">
        <v>31595.117995379926</v>
      </c>
      <c r="T35" s="114" t="s">
        <v>46</v>
      </c>
      <c r="U35" s="114" t="s">
        <v>46</v>
      </c>
      <c r="V35" s="111" t="s">
        <v>46</v>
      </c>
      <c r="W35" s="44">
        <v>14412.035692835196</v>
      </c>
      <c r="X35" s="54">
        <v>8207.4923024501531</v>
      </c>
      <c r="Y35" s="50">
        <v>10088.149839153808</v>
      </c>
      <c r="Z35" s="28"/>
    </row>
    <row r="36" spans="1:26" s="1" customFormat="1" ht="18" customHeight="1" x14ac:dyDescent="0.2">
      <c r="A36" s="177"/>
      <c r="B36" s="99" t="s">
        <v>7</v>
      </c>
      <c r="C36" s="100">
        <v>7032.8187019198149</v>
      </c>
      <c r="D36" s="100">
        <v>2904.9881878981378</v>
      </c>
      <c r="E36" s="101">
        <v>4127.8305140216771</v>
      </c>
      <c r="F36" s="102">
        <v>3744.4667121666575</v>
      </c>
      <c r="G36" s="103">
        <v>2795.143089919683</v>
      </c>
      <c r="H36" s="129" t="s">
        <v>46</v>
      </c>
      <c r="I36" s="128" t="s">
        <v>46</v>
      </c>
      <c r="J36" s="102">
        <v>823.98409992647441</v>
      </c>
      <c r="K36" s="129" t="s">
        <v>46</v>
      </c>
      <c r="L36" s="104">
        <v>2336.9921843064162</v>
      </c>
      <c r="M36" s="104">
        <v>3300.5765580799957</v>
      </c>
      <c r="N36" s="105">
        <v>443.30506921463109</v>
      </c>
      <c r="O36" s="107">
        <v>5592.8662330962425</v>
      </c>
      <c r="P36" s="104">
        <v>809.91473489695613</v>
      </c>
      <c r="Q36" s="104">
        <v>559.09814589344626</v>
      </c>
      <c r="R36" s="128" t="s">
        <v>46</v>
      </c>
      <c r="S36" s="108">
        <v>6634.5049878720429</v>
      </c>
      <c r="T36" s="129" t="s">
        <v>46</v>
      </c>
      <c r="U36" s="129" t="s">
        <v>46</v>
      </c>
      <c r="V36" s="128" t="s">
        <v>46</v>
      </c>
      <c r="W36" s="107">
        <v>4297.7695083005374</v>
      </c>
      <c r="X36" s="104">
        <v>1543.3180650034785</v>
      </c>
      <c r="Y36" s="160" t="s">
        <v>46</v>
      </c>
      <c r="Z36" s="28"/>
    </row>
    <row r="37" spans="1:26" s="1" customFormat="1" ht="18" customHeight="1" x14ac:dyDescent="0.2">
      <c r="A37" s="176">
        <v>2015</v>
      </c>
      <c r="B37" s="125" t="s">
        <v>4</v>
      </c>
      <c r="C37" s="72">
        <v>5570.8151205690265</v>
      </c>
      <c r="D37" s="72">
        <v>2591.1600484343498</v>
      </c>
      <c r="E37" s="68">
        <v>2979.6550721346762</v>
      </c>
      <c r="F37" s="112">
        <v>3884.1892066128084</v>
      </c>
      <c r="G37" s="112">
        <v>1281.1498822561077</v>
      </c>
      <c r="H37" s="130" t="s">
        <v>46</v>
      </c>
      <c r="I37" s="118" t="s">
        <v>46</v>
      </c>
      <c r="J37" s="70">
        <v>1467.6222146826494</v>
      </c>
      <c r="K37" s="126" t="s">
        <v>46</v>
      </c>
      <c r="L37" s="73">
        <v>1107.5722091594996</v>
      </c>
      <c r="M37" s="73">
        <v>1790.3612778353579</v>
      </c>
      <c r="N37" s="75">
        <v>751.13700087709788</v>
      </c>
      <c r="O37" s="76">
        <v>4722.8014298098542</v>
      </c>
      <c r="P37" s="73">
        <v>417.56043501392384</v>
      </c>
      <c r="Q37" s="126">
        <v>430.45325574524526</v>
      </c>
      <c r="R37" s="118" t="s">
        <v>46</v>
      </c>
      <c r="S37" s="77">
        <v>4999.461517413928</v>
      </c>
      <c r="T37" s="126" t="s">
        <v>46</v>
      </c>
      <c r="U37" s="126" t="s">
        <v>46</v>
      </c>
      <c r="V37" s="118" t="s">
        <v>46</v>
      </c>
      <c r="W37" s="76">
        <v>4244.4565676044213</v>
      </c>
      <c r="X37" s="73">
        <v>1084.8860900321936</v>
      </c>
      <c r="Y37" s="127" t="s">
        <v>46</v>
      </c>
      <c r="Z37" s="28"/>
    </row>
    <row r="38" spans="1:26" s="1" customFormat="1" ht="18" customHeight="1" x14ac:dyDescent="0.2">
      <c r="A38" s="174"/>
      <c r="B38" s="8" t="s">
        <v>5</v>
      </c>
      <c r="C38" s="51">
        <v>9082.6319590959138</v>
      </c>
      <c r="D38" s="51">
        <v>4428.383246541518</v>
      </c>
      <c r="E38" s="52">
        <v>4654.2487125543948</v>
      </c>
      <c r="F38" s="43">
        <v>6519.1389773998444</v>
      </c>
      <c r="G38" s="42">
        <v>1772.8200706563618</v>
      </c>
      <c r="H38" s="42">
        <v>745.71500255279682</v>
      </c>
      <c r="I38" s="111" t="s">
        <v>46</v>
      </c>
      <c r="J38" s="43">
        <v>1276.4926923278533</v>
      </c>
      <c r="K38" s="114">
        <v>503.59550931208713</v>
      </c>
      <c r="L38" s="54">
        <v>5029.4469975776865</v>
      </c>
      <c r="M38" s="54">
        <v>1942.6306520562382</v>
      </c>
      <c r="N38" s="111" t="s">
        <v>46</v>
      </c>
      <c r="O38" s="44">
        <v>7807.6292043999738</v>
      </c>
      <c r="P38" s="54">
        <v>713.60467176823545</v>
      </c>
      <c r="Q38" s="54">
        <v>548.52247064331664</v>
      </c>
      <c r="R38" s="111" t="s">
        <v>46</v>
      </c>
      <c r="S38" s="56">
        <v>8500.0083764803221</v>
      </c>
      <c r="T38" s="114" t="s">
        <v>46</v>
      </c>
      <c r="U38" s="114" t="s">
        <v>46</v>
      </c>
      <c r="V38" s="111" t="s">
        <v>46</v>
      </c>
      <c r="W38" s="44">
        <v>4096.4709859208815</v>
      </c>
      <c r="X38" s="54">
        <v>2470.6276376578485</v>
      </c>
      <c r="Y38" s="50">
        <v>2515.5333355171824</v>
      </c>
      <c r="Z38" s="28"/>
    </row>
    <row r="39" spans="1:26" s="1" customFormat="1" ht="18" customHeight="1" x14ac:dyDescent="0.2">
      <c r="A39" s="174"/>
      <c r="B39" s="8" t="s">
        <v>6</v>
      </c>
      <c r="C39" s="51">
        <v>32348.313494756378</v>
      </c>
      <c r="D39" s="51">
        <v>14814.824745288635</v>
      </c>
      <c r="E39" s="52">
        <v>17533.488749467742</v>
      </c>
      <c r="F39" s="43">
        <v>23909.738228346396</v>
      </c>
      <c r="G39" s="42">
        <v>6762.9710822054549</v>
      </c>
      <c r="H39" s="54">
        <v>1381.5065003482885</v>
      </c>
      <c r="I39" s="111" t="s">
        <v>46</v>
      </c>
      <c r="J39" s="43">
        <v>5332.1088133513313</v>
      </c>
      <c r="K39" s="54">
        <v>4252.3479627497836</v>
      </c>
      <c r="L39" s="54">
        <v>10576.13148808235</v>
      </c>
      <c r="M39" s="54">
        <v>9062.7704767529849</v>
      </c>
      <c r="N39" s="53">
        <v>3124.9547538199145</v>
      </c>
      <c r="O39" s="44">
        <v>28133.50642297287</v>
      </c>
      <c r="P39" s="54">
        <v>2597.1660999975384</v>
      </c>
      <c r="Q39" s="54">
        <v>1512.5872131295857</v>
      </c>
      <c r="R39" s="111" t="s">
        <v>46</v>
      </c>
      <c r="S39" s="56">
        <v>30226.499533856346</v>
      </c>
      <c r="T39" s="114" t="s">
        <v>46</v>
      </c>
      <c r="U39" s="114">
        <v>903.3878171384564</v>
      </c>
      <c r="V39" s="111">
        <v>737.89653033780326</v>
      </c>
      <c r="W39" s="44">
        <v>15161.473941359662</v>
      </c>
      <c r="X39" s="54">
        <v>9033.0508340406814</v>
      </c>
      <c r="Y39" s="50">
        <v>8153.7887193560337</v>
      </c>
      <c r="Z39" s="28"/>
    </row>
    <row r="40" spans="1:26" s="1" customFormat="1" ht="17.25" customHeight="1" x14ac:dyDescent="0.2">
      <c r="A40" s="177"/>
      <c r="B40" s="99" t="s">
        <v>7</v>
      </c>
      <c r="C40" s="100">
        <v>7163.8793271844788</v>
      </c>
      <c r="D40" s="100">
        <v>3295.3979834724892</v>
      </c>
      <c r="E40" s="101">
        <v>3868.4813437119901</v>
      </c>
      <c r="F40" s="102">
        <v>3945.4170861201728</v>
      </c>
      <c r="G40" s="103">
        <v>2613.955846761573</v>
      </c>
      <c r="H40" s="129" t="s">
        <v>46</v>
      </c>
      <c r="I40" s="128" t="s">
        <v>46</v>
      </c>
      <c r="J40" s="102">
        <v>771.44945999551669</v>
      </c>
      <c r="K40" s="129" t="s">
        <v>46</v>
      </c>
      <c r="L40" s="104">
        <v>2739.0952857522111</v>
      </c>
      <c r="M40" s="104">
        <v>3046.4622568260424</v>
      </c>
      <c r="N40" s="128" t="s">
        <v>46</v>
      </c>
      <c r="O40" s="107">
        <v>5597.752385056383</v>
      </c>
      <c r="P40" s="104">
        <v>709.66816058810161</v>
      </c>
      <c r="Q40" s="129" t="s">
        <v>46</v>
      </c>
      <c r="R40" s="128" t="s">
        <v>46</v>
      </c>
      <c r="S40" s="108">
        <v>6668.3646548525157</v>
      </c>
      <c r="T40" s="129" t="s">
        <v>46</v>
      </c>
      <c r="U40" s="129" t="s">
        <v>46</v>
      </c>
      <c r="V40" s="128" t="s">
        <v>46</v>
      </c>
      <c r="W40" s="107">
        <v>4591.2225839527728</v>
      </c>
      <c r="X40" s="104">
        <v>1615.7204004589823</v>
      </c>
      <c r="Y40" s="160" t="s">
        <v>46</v>
      </c>
      <c r="Z40" s="28"/>
    </row>
    <row r="41" spans="1:26" s="1" customFormat="1" ht="18" customHeight="1" x14ac:dyDescent="0.2">
      <c r="A41" s="176">
        <v>2016</v>
      </c>
      <c r="B41" s="125" t="s">
        <v>4</v>
      </c>
      <c r="C41" s="72">
        <v>7268.421234759292</v>
      </c>
      <c r="D41" s="72">
        <v>3161.8598813970966</v>
      </c>
      <c r="E41" s="68">
        <v>4106.5613533621954</v>
      </c>
      <c r="F41" s="112">
        <v>4927.7069922734427</v>
      </c>
      <c r="G41" s="112">
        <v>1495.4113481985457</v>
      </c>
      <c r="H41" s="130" t="s">
        <v>46</v>
      </c>
      <c r="I41" s="118" t="s">
        <v>46</v>
      </c>
      <c r="J41" s="70">
        <v>1845.4136791715423</v>
      </c>
      <c r="K41" s="126" t="s">
        <v>46</v>
      </c>
      <c r="L41" s="73">
        <v>2061.759662677247</v>
      </c>
      <c r="M41" s="73">
        <v>1711.7300312201719</v>
      </c>
      <c r="N41" s="75">
        <v>1435.4102987598631</v>
      </c>
      <c r="O41" s="76">
        <v>5844.5089069781025</v>
      </c>
      <c r="P41" s="126" t="s">
        <v>46</v>
      </c>
      <c r="Q41" s="126" t="s">
        <v>46</v>
      </c>
      <c r="R41" s="118" t="s">
        <v>46</v>
      </c>
      <c r="S41" s="77">
        <v>6765.0999206539464</v>
      </c>
      <c r="T41" s="126" t="s">
        <v>46</v>
      </c>
      <c r="U41" s="126" t="s">
        <v>46</v>
      </c>
      <c r="V41" s="118" t="s">
        <v>46</v>
      </c>
      <c r="W41" s="76">
        <v>5582.5394398528779</v>
      </c>
      <c r="X41" s="126" t="s">
        <v>46</v>
      </c>
      <c r="Y41" s="127" t="s">
        <v>46</v>
      </c>
      <c r="Z41" s="28"/>
    </row>
    <row r="42" spans="1:26" s="1" customFormat="1" ht="18" customHeight="1" x14ac:dyDescent="0.2">
      <c r="A42" s="174"/>
      <c r="B42" s="8" t="s">
        <v>5</v>
      </c>
      <c r="C42" s="51">
        <v>12148.817798024927</v>
      </c>
      <c r="D42" s="51">
        <v>5818.4101795022098</v>
      </c>
      <c r="E42" s="52">
        <v>6330.4076185227168</v>
      </c>
      <c r="F42" s="43">
        <v>9012.9461550091764</v>
      </c>
      <c r="G42" s="42">
        <v>2059.1025121913335</v>
      </c>
      <c r="H42" s="114" t="s">
        <v>46</v>
      </c>
      <c r="I42" s="111" t="s">
        <v>46</v>
      </c>
      <c r="J42" s="43">
        <v>2044.1485008808465</v>
      </c>
      <c r="K42" s="114" t="s">
        <v>46</v>
      </c>
      <c r="L42" s="54">
        <v>6868.3268533484861</v>
      </c>
      <c r="M42" s="54">
        <v>2316.102884074493</v>
      </c>
      <c r="N42" s="111" t="s">
        <v>46</v>
      </c>
      <c r="O42" s="44">
        <v>10243.314105870104</v>
      </c>
      <c r="P42" s="114" t="s">
        <v>46</v>
      </c>
      <c r="Q42" s="114" t="s">
        <v>46</v>
      </c>
      <c r="R42" s="111" t="s">
        <v>46</v>
      </c>
      <c r="S42" s="56">
        <v>11179.783587059514</v>
      </c>
      <c r="T42" s="114" t="s">
        <v>46</v>
      </c>
      <c r="U42" s="114" t="s">
        <v>46</v>
      </c>
      <c r="V42" s="111" t="s">
        <v>46</v>
      </c>
      <c r="W42" s="44">
        <v>6183.3329654581858</v>
      </c>
      <c r="X42" s="54">
        <v>3119.3166327428976</v>
      </c>
      <c r="Y42" s="115" t="s">
        <v>46</v>
      </c>
      <c r="Z42" s="28"/>
    </row>
    <row r="43" spans="1:26" s="1" customFormat="1" ht="18" customHeight="1" x14ac:dyDescent="0.2">
      <c r="A43" s="174"/>
      <c r="B43" s="8" t="s">
        <v>6</v>
      </c>
      <c r="C43" s="51">
        <v>36326.105116939536</v>
      </c>
      <c r="D43" s="51">
        <v>16660.884858008831</v>
      </c>
      <c r="E43" s="52">
        <v>19665.220258930702</v>
      </c>
      <c r="F43" s="43">
        <v>28428.842149057422</v>
      </c>
      <c r="G43" s="42">
        <v>6692.486194862342</v>
      </c>
      <c r="H43" s="114" t="s">
        <v>46</v>
      </c>
      <c r="I43" s="111" t="s">
        <v>46</v>
      </c>
      <c r="J43" s="43">
        <v>5554.2053997183948</v>
      </c>
      <c r="K43" s="54">
        <v>3681.7898390477835</v>
      </c>
      <c r="L43" s="54">
        <v>13992.425946908881</v>
      </c>
      <c r="M43" s="54">
        <v>9002.0489878414137</v>
      </c>
      <c r="N43" s="53">
        <v>4095.6349434230569</v>
      </c>
      <c r="O43" s="44">
        <v>32434.657517300169</v>
      </c>
      <c r="P43" s="54">
        <v>1771.2932403374591</v>
      </c>
      <c r="Q43" s="54">
        <v>2066.8873735303659</v>
      </c>
      <c r="R43" s="111" t="s">
        <v>46</v>
      </c>
      <c r="S43" s="56">
        <v>34401.174411142281</v>
      </c>
      <c r="T43" s="114" t="s">
        <v>46</v>
      </c>
      <c r="U43" s="114" t="s">
        <v>46</v>
      </c>
      <c r="V43" s="111" t="s">
        <v>46</v>
      </c>
      <c r="W43" s="44">
        <v>18259.914819156063</v>
      </c>
      <c r="X43" s="54">
        <v>9860.8432728736516</v>
      </c>
      <c r="Y43" s="50">
        <v>8205.3470249098445</v>
      </c>
      <c r="Z43" s="28"/>
    </row>
    <row r="44" spans="1:26" s="1" customFormat="1" ht="18" customHeight="1" x14ac:dyDescent="0.2">
      <c r="A44" s="177"/>
      <c r="B44" s="99" t="s">
        <v>7</v>
      </c>
      <c r="C44" s="100">
        <v>6230.3292316918705</v>
      </c>
      <c r="D44" s="100">
        <v>2956.5510939518258</v>
      </c>
      <c r="E44" s="101">
        <v>3273.7781377400447</v>
      </c>
      <c r="F44" s="102">
        <v>3727.7434516196954</v>
      </c>
      <c r="G44" s="103">
        <v>2244.2666670013091</v>
      </c>
      <c r="H44" s="129" t="s">
        <v>46</v>
      </c>
      <c r="I44" s="128" t="s">
        <v>46</v>
      </c>
      <c r="J44" s="102">
        <v>853.38932545220518</v>
      </c>
      <c r="K44" s="129" t="s">
        <v>46</v>
      </c>
      <c r="L44" s="104">
        <v>2468.340554613103</v>
      </c>
      <c r="M44" s="104">
        <v>2440.102359754032</v>
      </c>
      <c r="N44" s="128" t="s">
        <v>46</v>
      </c>
      <c r="O44" s="107">
        <v>5202.2421542505836</v>
      </c>
      <c r="P44" s="129" t="s">
        <v>46</v>
      </c>
      <c r="Q44" s="129" t="s">
        <v>46</v>
      </c>
      <c r="R44" s="128" t="s">
        <v>46</v>
      </c>
      <c r="S44" s="108">
        <v>5778.9068667108022</v>
      </c>
      <c r="T44" s="129" t="s">
        <v>46</v>
      </c>
      <c r="U44" s="129" t="s">
        <v>46</v>
      </c>
      <c r="V44" s="128" t="s">
        <v>46</v>
      </c>
      <c r="W44" s="107">
        <v>4418.8295701957022</v>
      </c>
      <c r="X44" s="129" t="s">
        <v>46</v>
      </c>
      <c r="Y44" s="160" t="s">
        <v>46</v>
      </c>
      <c r="Z44" s="28"/>
    </row>
    <row r="45" spans="1:26" s="1" customFormat="1" ht="18" customHeight="1" x14ac:dyDescent="0.2">
      <c r="A45" s="176">
        <v>2017</v>
      </c>
      <c r="B45" s="125" t="s">
        <v>4</v>
      </c>
      <c r="C45" s="72">
        <v>6537.3554676954363</v>
      </c>
      <c r="D45" s="72">
        <v>3100.5212453601816</v>
      </c>
      <c r="E45" s="68">
        <v>3436.8342223352547</v>
      </c>
      <c r="F45" s="112">
        <v>4680.781642455303</v>
      </c>
      <c r="G45" s="112">
        <v>950.11947622193532</v>
      </c>
      <c r="H45" s="130" t="s">
        <v>46</v>
      </c>
      <c r="I45" s="118" t="s">
        <v>46</v>
      </c>
      <c r="J45" s="70">
        <v>2647.7873336340417</v>
      </c>
      <c r="K45" s="126" t="s">
        <v>46</v>
      </c>
      <c r="L45" s="73" t="s">
        <v>46</v>
      </c>
      <c r="M45" s="73">
        <v>1329.9384507799373</v>
      </c>
      <c r="N45" s="75" t="s">
        <v>46</v>
      </c>
      <c r="O45" s="76">
        <v>5478.1477332705954</v>
      </c>
      <c r="P45" s="126" t="s">
        <v>46</v>
      </c>
      <c r="Q45" s="126" t="s">
        <v>46</v>
      </c>
      <c r="R45" s="118" t="s">
        <v>46</v>
      </c>
      <c r="S45" s="77">
        <v>5676.3878854584364</v>
      </c>
      <c r="T45" s="126" t="s">
        <v>46</v>
      </c>
      <c r="U45" s="126" t="s">
        <v>46</v>
      </c>
      <c r="V45" s="118" t="s">
        <v>46</v>
      </c>
      <c r="W45" s="76">
        <v>5022.3023012113026</v>
      </c>
      <c r="X45" s="126" t="s">
        <v>46</v>
      </c>
      <c r="Y45" s="127" t="s">
        <v>46</v>
      </c>
      <c r="Z45" s="28"/>
    </row>
    <row r="46" spans="1:26" s="1" customFormat="1" ht="18" customHeight="1" x14ac:dyDescent="0.2">
      <c r="A46" s="174"/>
      <c r="B46" s="8" t="s">
        <v>5</v>
      </c>
      <c r="C46" s="51">
        <v>10526.381141123842</v>
      </c>
      <c r="D46" s="51">
        <v>4894.8896324371972</v>
      </c>
      <c r="E46" s="52">
        <v>5631.4915086866458</v>
      </c>
      <c r="F46" s="43">
        <v>6834.7404753742903</v>
      </c>
      <c r="G46" s="42">
        <v>2172.249027247417</v>
      </c>
      <c r="H46" s="114" t="s">
        <v>46</v>
      </c>
      <c r="I46" s="111" t="s">
        <v>46</v>
      </c>
      <c r="J46" s="43">
        <v>2281.4283629791234</v>
      </c>
      <c r="K46" s="114" t="s">
        <v>46</v>
      </c>
      <c r="L46" s="54">
        <v>4391.7415946638694</v>
      </c>
      <c r="M46" s="54">
        <v>2720.0301317835952</v>
      </c>
      <c r="N46" s="111" t="s">
        <v>46</v>
      </c>
      <c r="O46" s="44">
        <v>8796.6819507550808</v>
      </c>
      <c r="P46" s="114" t="s">
        <v>46</v>
      </c>
      <c r="Q46" s="114" t="s">
        <v>46</v>
      </c>
      <c r="R46" s="111" t="s">
        <v>46</v>
      </c>
      <c r="S46" s="56">
        <v>9609.441213264121</v>
      </c>
      <c r="T46" s="114" t="s">
        <v>46</v>
      </c>
      <c r="U46" s="114" t="s">
        <v>46</v>
      </c>
      <c r="V46" s="111" t="s">
        <v>46</v>
      </c>
      <c r="W46" s="44">
        <v>5859.4349196033818</v>
      </c>
      <c r="X46" s="54">
        <v>2286.6497495168142</v>
      </c>
      <c r="Y46" s="115" t="s">
        <v>46</v>
      </c>
      <c r="Z46" s="28"/>
    </row>
    <row r="47" spans="1:26" s="1" customFormat="1" ht="18" customHeight="1" x14ac:dyDescent="0.2">
      <c r="A47" s="174"/>
      <c r="B47" s="8" t="s">
        <v>6</v>
      </c>
      <c r="C47" s="51">
        <v>37529.321857593677</v>
      </c>
      <c r="D47" s="51">
        <v>17653.054622508338</v>
      </c>
      <c r="E47" s="52">
        <v>19876.267235085343</v>
      </c>
      <c r="F47" s="43">
        <v>28437.923382732733</v>
      </c>
      <c r="G47" s="42">
        <v>7573.3208965848562</v>
      </c>
      <c r="H47" s="114" t="s">
        <v>46</v>
      </c>
      <c r="I47" s="111" t="s">
        <v>46</v>
      </c>
      <c r="J47" s="43">
        <v>5199.3886022997212</v>
      </c>
      <c r="K47" s="54">
        <v>4348.2870906621611</v>
      </c>
      <c r="L47" s="54">
        <v>14644.036617774611</v>
      </c>
      <c r="M47" s="54">
        <v>10590.021214094204</v>
      </c>
      <c r="N47" s="53">
        <v>2747.5883327630108</v>
      </c>
      <c r="O47" s="44">
        <v>32323.07614881514</v>
      </c>
      <c r="P47" s="54">
        <v>3113.4353603477748</v>
      </c>
      <c r="Q47" s="54">
        <v>1800.7150272298231</v>
      </c>
      <c r="R47" s="111" t="s">
        <v>46</v>
      </c>
      <c r="S47" s="56">
        <v>35489.412593585141</v>
      </c>
      <c r="T47" s="114" t="s">
        <v>46</v>
      </c>
      <c r="U47" s="114" t="s">
        <v>46</v>
      </c>
      <c r="V47" s="111" t="s">
        <v>46</v>
      </c>
      <c r="W47" s="44">
        <v>17824.02079267113</v>
      </c>
      <c r="X47" s="54">
        <v>12011.878911352329</v>
      </c>
      <c r="Y47" s="50">
        <v>7693.4221535702163</v>
      </c>
      <c r="Z47" s="28"/>
    </row>
    <row r="48" spans="1:26" s="1" customFormat="1" ht="18" customHeight="1" x14ac:dyDescent="0.2">
      <c r="A48" s="177"/>
      <c r="B48" s="99" t="s">
        <v>7</v>
      </c>
      <c r="C48" s="100">
        <v>5910.6611495638754</v>
      </c>
      <c r="D48" s="100">
        <v>3024.5024715289478</v>
      </c>
      <c r="E48" s="101">
        <v>2886.158678034928</v>
      </c>
      <c r="F48" s="102">
        <v>2917.1411230427052</v>
      </c>
      <c r="G48" s="103">
        <v>1932.2610460226865</v>
      </c>
      <c r="H48" s="129" t="s">
        <v>46</v>
      </c>
      <c r="I48" s="128" t="s">
        <v>46</v>
      </c>
      <c r="J48" s="102">
        <v>1223.8228584255903</v>
      </c>
      <c r="K48" s="129" t="s">
        <v>46</v>
      </c>
      <c r="L48" s="104">
        <v>1332.3007125318204</v>
      </c>
      <c r="M48" s="104">
        <v>2223.1321890537811</v>
      </c>
      <c r="N48" s="128" t="s">
        <v>46</v>
      </c>
      <c r="O48" s="107">
        <v>5058.0844026016448</v>
      </c>
      <c r="P48" s="129" t="s">
        <v>46</v>
      </c>
      <c r="Q48" s="129" t="s">
        <v>46</v>
      </c>
      <c r="R48" s="128" t="s">
        <v>46</v>
      </c>
      <c r="S48" s="108">
        <v>5411.1757272098885</v>
      </c>
      <c r="T48" s="129" t="s">
        <v>46</v>
      </c>
      <c r="U48" s="129" t="s">
        <v>46</v>
      </c>
      <c r="V48" s="128" t="s">
        <v>46</v>
      </c>
      <c r="W48" s="107">
        <v>4199.7125338006836</v>
      </c>
      <c r="X48" s="129" t="s">
        <v>46</v>
      </c>
      <c r="Y48" s="160" t="s">
        <v>46</v>
      </c>
      <c r="Z48" s="28"/>
    </row>
    <row r="49" spans="1:26" s="1" customFormat="1" ht="18" customHeight="1" x14ac:dyDescent="0.2">
      <c r="A49" s="176">
        <v>2018</v>
      </c>
      <c r="B49" s="125" t="s">
        <v>4</v>
      </c>
      <c r="C49" s="72">
        <v>6160.503694918727</v>
      </c>
      <c r="D49" s="72">
        <v>3116.8396535108423</v>
      </c>
      <c r="E49" s="68">
        <v>3043.6640414078852</v>
      </c>
      <c r="F49" s="112">
        <v>4252.7875672796536</v>
      </c>
      <c r="G49" s="112">
        <v>1326.9965499477789</v>
      </c>
      <c r="H49" s="130" t="s">
        <v>46</v>
      </c>
      <c r="I49" s="118" t="s">
        <v>46</v>
      </c>
      <c r="J49" s="70">
        <v>2223.340175008278</v>
      </c>
      <c r="K49" s="126" t="s">
        <v>46</v>
      </c>
      <c r="L49" s="73">
        <v>892.57954933854649</v>
      </c>
      <c r="M49" s="73">
        <v>1518.9242295231086</v>
      </c>
      <c r="N49" s="75">
        <v>1218.585419343545</v>
      </c>
      <c r="O49" s="76">
        <v>5558.3701686763216</v>
      </c>
      <c r="P49" s="126" t="s">
        <v>46</v>
      </c>
      <c r="Q49" s="126" t="s">
        <v>46</v>
      </c>
      <c r="R49" s="118" t="s">
        <v>46</v>
      </c>
      <c r="S49" s="77">
        <v>5390.8363352668221</v>
      </c>
      <c r="T49" s="126" t="s">
        <v>46</v>
      </c>
      <c r="U49" s="126" t="s">
        <v>46</v>
      </c>
      <c r="V49" s="118" t="s">
        <v>46</v>
      </c>
      <c r="W49" s="76">
        <v>5074.7861017204177</v>
      </c>
      <c r="X49" s="126" t="s">
        <v>46</v>
      </c>
      <c r="Y49" s="127" t="s">
        <v>46</v>
      </c>
      <c r="Z49" s="28"/>
    </row>
    <row r="50" spans="1:26" s="1" customFormat="1" ht="18" customHeight="1" x14ac:dyDescent="0.2">
      <c r="A50" s="174"/>
      <c r="B50" s="8" t="s">
        <v>5</v>
      </c>
      <c r="C50" s="51">
        <v>10299.426597893522</v>
      </c>
      <c r="D50" s="51">
        <v>4439.2056987348578</v>
      </c>
      <c r="E50" s="52">
        <v>5860.2208991586649</v>
      </c>
      <c r="F50" s="43">
        <v>6957.2410699025859</v>
      </c>
      <c r="G50" s="42">
        <v>2744.7469463250795</v>
      </c>
      <c r="H50" s="114" t="s">
        <v>46</v>
      </c>
      <c r="I50" s="111" t="s">
        <v>46</v>
      </c>
      <c r="J50" s="43">
        <v>1285.2785080317663</v>
      </c>
      <c r="K50" s="114" t="s">
        <v>46</v>
      </c>
      <c r="L50" s="54">
        <v>5674.016824985777</v>
      </c>
      <c r="M50" s="54">
        <v>2716.8558748893129</v>
      </c>
      <c r="N50" s="111" t="s">
        <v>46</v>
      </c>
      <c r="O50" s="44">
        <v>8444.4059233715543</v>
      </c>
      <c r="P50" s="114" t="s">
        <v>46</v>
      </c>
      <c r="Q50" s="114" t="s">
        <v>46</v>
      </c>
      <c r="R50" s="111" t="s">
        <v>46</v>
      </c>
      <c r="S50" s="56">
        <v>10088.838946553717</v>
      </c>
      <c r="T50" s="114" t="s">
        <v>46</v>
      </c>
      <c r="U50" s="114" t="s">
        <v>46</v>
      </c>
      <c r="V50" s="111" t="s">
        <v>46</v>
      </c>
      <c r="W50" s="44">
        <v>6336.066614675794</v>
      </c>
      <c r="X50" s="54">
        <v>2226.9415406773851</v>
      </c>
      <c r="Y50" s="115" t="s">
        <v>46</v>
      </c>
      <c r="Z50" s="28"/>
    </row>
    <row r="51" spans="1:26" s="1" customFormat="1" ht="18" customHeight="1" x14ac:dyDescent="0.2">
      <c r="A51" s="174"/>
      <c r="B51" s="8" t="s">
        <v>6</v>
      </c>
      <c r="C51" s="51">
        <v>32979.747466990426</v>
      </c>
      <c r="D51" s="51">
        <v>15121.148177678271</v>
      </c>
      <c r="E51" s="52">
        <v>17858.599289312155</v>
      </c>
      <c r="F51" s="43">
        <v>25017.635821936354</v>
      </c>
      <c r="G51" s="42">
        <v>6637.816413962526</v>
      </c>
      <c r="H51" s="114" t="s">
        <v>46</v>
      </c>
      <c r="I51" s="111" t="s">
        <v>46</v>
      </c>
      <c r="J51" s="43">
        <v>4303.7633717321951</v>
      </c>
      <c r="K51" s="54">
        <v>3847.4442465734019</v>
      </c>
      <c r="L51" s="54">
        <v>12529.326040754559</v>
      </c>
      <c r="M51" s="54">
        <v>8896.5086039886119</v>
      </c>
      <c r="N51" s="53">
        <v>3402.7052039416558</v>
      </c>
      <c r="O51" s="44">
        <v>28638.155401222681</v>
      </c>
      <c r="P51" s="54">
        <v>2515.9843744078876</v>
      </c>
      <c r="Q51" s="54">
        <v>1748.494583467382</v>
      </c>
      <c r="R51" s="111" t="s">
        <v>46</v>
      </c>
      <c r="S51" s="56">
        <v>31275.948111077923</v>
      </c>
      <c r="T51" s="114" t="s">
        <v>46</v>
      </c>
      <c r="U51" s="114" t="s">
        <v>46</v>
      </c>
      <c r="V51" s="111" t="s">
        <v>46</v>
      </c>
      <c r="W51" s="44">
        <v>17096.263487161228</v>
      </c>
      <c r="X51" s="54">
        <v>8055.7976426652622</v>
      </c>
      <c r="Y51" s="50">
        <v>7827.6863371639247</v>
      </c>
      <c r="Z51" s="28"/>
    </row>
    <row r="52" spans="1:26" s="1" customFormat="1" ht="18" customHeight="1" x14ac:dyDescent="0.2">
      <c r="A52" s="177"/>
      <c r="B52" s="99" t="s">
        <v>7</v>
      </c>
      <c r="C52" s="100">
        <v>6741.1099472129627</v>
      </c>
      <c r="D52" s="100">
        <v>3192.1284238265207</v>
      </c>
      <c r="E52" s="101">
        <v>3548.9815233864415</v>
      </c>
      <c r="F52" s="102">
        <v>3790.3958654336298</v>
      </c>
      <c r="G52" s="103">
        <v>2080.1448367347612</v>
      </c>
      <c r="H52" s="129" t="s">
        <v>46</v>
      </c>
      <c r="I52" s="128" t="s">
        <v>46</v>
      </c>
      <c r="J52" s="102">
        <v>1095.3216509860595</v>
      </c>
      <c r="K52" s="129" t="s">
        <v>46</v>
      </c>
      <c r="L52" s="104">
        <v>2880.5084678050252</v>
      </c>
      <c r="M52" s="104">
        <v>2269.4262642376357</v>
      </c>
      <c r="N52" s="128" t="s">
        <v>46</v>
      </c>
      <c r="O52" s="107">
        <v>5092.529832605449</v>
      </c>
      <c r="P52" s="129" t="s">
        <v>46</v>
      </c>
      <c r="Q52" s="129" t="s">
        <v>46</v>
      </c>
      <c r="R52" s="128" t="s">
        <v>46</v>
      </c>
      <c r="S52" s="108">
        <v>6159.5403298906995</v>
      </c>
      <c r="T52" s="129" t="s">
        <v>46</v>
      </c>
      <c r="U52" s="129" t="s">
        <v>46</v>
      </c>
      <c r="V52" s="128" t="s">
        <v>46</v>
      </c>
      <c r="W52" s="107">
        <v>3738.2170280408704</v>
      </c>
      <c r="X52" s="129" t="s">
        <v>46</v>
      </c>
      <c r="Y52" s="160" t="s">
        <v>46</v>
      </c>
      <c r="Z52" s="28"/>
    </row>
    <row r="53" spans="1:26" s="1" customFormat="1" ht="18" customHeight="1" x14ac:dyDescent="0.2">
      <c r="A53" s="176">
        <v>2019</v>
      </c>
      <c r="B53" s="125" t="s">
        <v>4</v>
      </c>
      <c r="C53" s="72">
        <v>8128.6271810347289</v>
      </c>
      <c r="D53" s="72">
        <v>3807.9918961923486</v>
      </c>
      <c r="E53" s="68">
        <v>4320.6352848423803</v>
      </c>
      <c r="F53" s="112">
        <v>5495.6632071475087</v>
      </c>
      <c r="G53" s="112">
        <v>1897.2516397628913</v>
      </c>
      <c r="H53" s="130" t="s">
        <v>46</v>
      </c>
      <c r="I53" s="118" t="s">
        <v>46</v>
      </c>
      <c r="J53" s="70">
        <v>2391.0414649840181</v>
      </c>
      <c r="K53" s="126" t="s">
        <v>46</v>
      </c>
      <c r="L53" s="126">
        <v>1765.3402938033939</v>
      </c>
      <c r="M53" s="73">
        <v>2329.8137529629321</v>
      </c>
      <c r="N53" s="118">
        <v>1038.9731052294565</v>
      </c>
      <c r="O53" s="76">
        <v>6964.4691764401605</v>
      </c>
      <c r="P53" s="126" t="s">
        <v>46</v>
      </c>
      <c r="Q53" s="126" t="s">
        <v>46</v>
      </c>
      <c r="R53" s="118" t="s">
        <v>46</v>
      </c>
      <c r="S53" s="77">
        <v>6965.2575291289859</v>
      </c>
      <c r="T53" s="126" t="s">
        <v>46</v>
      </c>
      <c r="U53" s="126" t="s">
        <v>46</v>
      </c>
      <c r="V53" s="118" t="s">
        <v>46</v>
      </c>
      <c r="W53" s="76">
        <v>5781.3832674793885</v>
      </c>
      <c r="X53" s="126" t="s">
        <v>46</v>
      </c>
      <c r="Y53" s="127" t="s">
        <v>46</v>
      </c>
      <c r="Z53" s="28"/>
    </row>
    <row r="54" spans="1:26" s="1" customFormat="1" ht="18" customHeight="1" x14ac:dyDescent="0.2">
      <c r="A54" s="174"/>
      <c r="B54" s="8" t="s">
        <v>5</v>
      </c>
      <c r="C54" s="51">
        <v>12764.959902858813</v>
      </c>
      <c r="D54" s="51">
        <v>5887.829841160089</v>
      </c>
      <c r="E54" s="52">
        <v>6877.1300616987228</v>
      </c>
      <c r="F54" s="43">
        <v>8423.2814653163532</v>
      </c>
      <c r="G54" s="42">
        <v>2615.4739679421527</v>
      </c>
      <c r="H54" s="114" t="s">
        <v>46</v>
      </c>
      <c r="I54" s="111" t="s">
        <v>46</v>
      </c>
      <c r="J54" s="43">
        <v>2031.3898044998966</v>
      </c>
      <c r="K54" s="114" t="s">
        <v>46</v>
      </c>
      <c r="L54" s="54">
        <v>6169.7539526456967</v>
      </c>
      <c r="M54" s="54">
        <v>2954.8679449131482</v>
      </c>
      <c r="N54" s="111" t="s">
        <v>46</v>
      </c>
      <c r="O54" s="44">
        <v>10132.457769424509</v>
      </c>
      <c r="P54" s="114" t="s">
        <v>46</v>
      </c>
      <c r="Q54" s="114">
        <v>1519.6631352718853</v>
      </c>
      <c r="R54" s="111" t="s">
        <v>46</v>
      </c>
      <c r="S54" s="56">
        <v>11758.607263859434</v>
      </c>
      <c r="T54" s="114" t="s">
        <v>46</v>
      </c>
      <c r="U54" s="114" t="s">
        <v>46</v>
      </c>
      <c r="V54" s="111" t="s">
        <v>46</v>
      </c>
      <c r="W54" s="44">
        <v>7801.3148570041567</v>
      </c>
      <c r="X54" s="54">
        <v>2325.6532079402537</v>
      </c>
      <c r="Y54" s="115" t="s">
        <v>46</v>
      </c>
      <c r="Z54" s="28"/>
    </row>
    <row r="55" spans="1:26" s="1" customFormat="1" ht="18" customHeight="1" x14ac:dyDescent="0.2">
      <c r="A55" s="174"/>
      <c r="B55" s="8" t="s">
        <v>6</v>
      </c>
      <c r="C55" s="51">
        <v>35728.290552010636</v>
      </c>
      <c r="D55" s="51">
        <v>16184.315380379629</v>
      </c>
      <c r="E55" s="52">
        <v>19543.975171631009</v>
      </c>
      <c r="F55" s="43">
        <v>28953.393466316575</v>
      </c>
      <c r="G55" s="42">
        <v>5757.7295899754636</v>
      </c>
      <c r="H55" s="114" t="s">
        <v>46</v>
      </c>
      <c r="I55" s="111" t="s">
        <v>46</v>
      </c>
      <c r="J55" s="43">
        <v>3579.4319963043713</v>
      </c>
      <c r="K55" s="54">
        <v>4021.4363246850999</v>
      </c>
      <c r="L55" s="54">
        <v>15507.638140135881</v>
      </c>
      <c r="M55" s="54">
        <v>8903.7283208466852</v>
      </c>
      <c r="N55" s="53">
        <v>3716.0557700386021</v>
      </c>
      <c r="O55" s="44">
        <v>31269.729324866286</v>
      </c>
      <c r="P55" s="54">
        <v>2493.8406032162034</v>
      </c>
      <c r="Q55" s="114">
        <v>1817.7223050365956</v>
      </c>
      <c r="R55" s="111" t="s">
        <v>46</v>
      </c>
      <c r="S55" s="56">
        <v>34621.27470167986</v>
      </c>
      <c r="T55" s="114" t="s">
        <v>46</v>
      </c>
      <c r="U55" s="114" t="s">
        <v>46</v>
      </c>
      <c r="V55" s="111" t="s">
        <v>46</v>
      </c>
      <c r="W55" s="44">
        <v>16428.526184906987</v>
      </c>
      <c r="X55" s="54">
        <v>9862.2814745956111</v>
      </c>
      <c r="Y55" s="50">
        <v>9437.4828925080456</v>
      </c>
      <c r="Z55" s="28"/>
    </row>
    <row r="56" spans="1:26" s="1" customFormat="1" ht="18" customHeight="1" x14ac:dyDescent="0.2">
      <c r="A56" s="177"/>
      <c r="B56" s="99" t="s">
        <v>7</v>
      </c>
      <c r="C56" s="100">
        <v>7072.1275169266937</v>
      </c>
      <c r="D56" s="100">
        <v>2832.5666544792648</v>
      </c>
      <c r="E56" s="101">
        <v>4239.5608624474289</v>
      </c>
      <c r="F56" s="102">
        <v>3488.7662852311005</v>
      </c>
      <c r="G56" s="103">
        <v>2629.7891393807249</v>
      </c>
      <c r="H56" s="129" t="s">
        <v>46</v>
      </c>
      <c r="I56" s="128" t="s">
        <v>46</v>
      </c>
      <c r="J56" s="164" t="s">
        <v>46</v>
      </c>
      <c r="K56" s="129" t="s">
        <v>46</v>
      </c>
      <c r="L56" s="104">
        <v>2549.988200853963</v>
      </c>
      <c r="M56" s="104">
        <v>2875.3853613305982</v>
      </c>
      <c r="N56" s="128" t="s">
        <v>46</v>
      </c>
      <c r="O56" s="107">
        <v>5811.6939683044247</v>
      </c>
      <c r="P56" s="129" t="s">
        <v>46</v>
      </c>
      <c r="Q56" s="129" t="s">
        <v>46</v>
      </c>
      <c r="R56" s="128" t="s">
        <v>46</v>
      </c>
      <c r="S56" s="108">
        <v>6362.6520791894172</v>
      </c>
      <c r="T56" s="129" t="s">
        <v>46</v>
      </c>
      <c r="U56" s="129" t="s">
        <v>46</v>
      </c>
      <c r="V56" s="128" t="s">
        <v>46</v>
      </c>
      <c r="W56" s="107">
        <v>4056.5539523482362</v>
      </c>
      <c r="X56" s="129" t="s">
        <v>46</v>
      </c>
      <c r="Y56" s="160" t="s">
        <v>46</v>
      </c>
      <c r="Z56" s="28"/>
    </row>
    <row r="57" spans="1:26" s="1" customFormat="1" ht="18" customHeight="1" x14ac:dyDescent="0.2">
      <c r="A57" s="176">
        <v>2020</v>
      </c>
      <c r="B57" s="125" t="s">
        <v>4</v>
      </c>
      <c r="C57" s="72">
        <v>5518.2249553341189</v>
      </c>
      <c r="D57" s="72">
        <v>2727.4670846080317</v>
      </c>
      <c r="E57" s="68">
        <v>2790.7578707260868</v>
      </c>
      <c r="F57" s="112">
        <v>4367.0765103455715</v>
      </c>
      <c r="G57" s="167" t="s">
        <v>46</v>
      </c>
      <c r="H57" s="130" t="s">
        <v>46</v>
      </c>
      <c r="I57" s="118" t="s">
        <v>46</v>
      </c>
      <c r="J57" s="70">
        <v>1972.684375296848</v>
      </c>
      <c r="K57" s="126" t="s">
        <v>46</v>
      </c>
      <c r="L57" s="126" t="s">
        <v>46</v>
      </c>
      <c r="M57" s="73">
        <v>1383.4296447108222</v>
      </c>
      <c r="N57" s="118" t="s">
        <v>46</v>
      </c>
      <c r="O57" s="76">
        <v>4790.8610599843259</v>
      </c>
      <c r="P57" s="126" t="s">
        <v>46</v>
      </c>
      <c r="Q57" s="126" t="s">
        <v>46</v>
      </c>
      <c r="R57" s="118" t="s">
        <v>46</v>
      </c>
      <c r="S57" s="77">
        <v>4573.2602099506312</v>
      </c>
      <c r="T57" s="126" t="s">
        <v>46</v>
      </c>
      <c r="U57" s="126" t="s">
        <v>46</v>
      </c>
      <c r="V57" s="118" t="s">
        <v>46</v>
      </c>
      <c r="W57" s="76">
        <v>4154.904843404428</v>
      </c>
      <c r="X57" s="126" t="s">
        <v>46</v>
      </c>
      <c r="Y57" s="127" t="s">
        <v>46</v>
      </c>
      <c r="Z57" s="28"/>
    </row>
    <row r="58" spans="1:26" s="1" customFormat="1" ht="18" customHeight="1" x14ac:dyDescent="0.2">
      <c r="A58" s="174"/>
      <c r="B58" s="8" t="s">
        <v>5</v>
      </c>
      <c r="C58" s="51">
        <v>10812.739240997354</v>
      </c>
      <c r="D58" s="51">
        <v>4527.7514422332697</v>
      </c>
      <c r="E58" s="52">
        <v>6284.9877987640857</v>
      </c>
      <c r="F58" s="43">
        <v>8204.031538320829</v>
      </c>
      <c r="G58" s="42">
        <v>2493.6949285223159</v>
      </c>
      <c r="H58" s="114" t="s">
        <v>46</v>
      </c>
      <c r="I58" s="111" t="s">
        <v>46</v>
      </c>
      <c r="J58" s="44" t="s">
        <v>46</v>
      </c>
      <c r="K58" s="114" t="s">
        <v>46</v>
      </c>
      <c r="L58" s="54">
        <v>6775.2057910324538</v>
      </c>
      <c r="M58" s="54">
        <v>2967.0706063421089</v>
      </c>
      <c r="N58" s="111" t="s">
        <v>46</v>
      </c>
      <c r="O58" s="44">
        <v>9070.0920215195783</v>
      </c>
      <c r="P58" s="114" t="s">
        <v>46</v>
      </c>
      <c r="Q58" s="114" t="s">
        <v>46</v>
      </c>
      <c r="R58" s="111" t="s">
        <v>46</v>
      </c>
      <c r="S58" s="56">
        <v>10620.187863754853</v>
      </c>
      <c r="T58" s="114" t="s">
        <v>46</v>
      </c>
      <c r="U58" s="114" t="s">
        <v>46</v>
      </c>
      <c r="V58" s="111" t="s">
        <v>46</v>
      </c>
      <c r="W58" s="44">
        <v>3150.6098868253307</v>
      </c>
      <c r="X58" s="54">
        <v>3173.0998467442942</v>
      </c>
      <c r="Y58" s="115">
        <v>4489.0295074277328</v>
      </c>
      <c r="Z58" s="28"/>
    </row>
    <row r="59" spans="1:26" s="1" customFormat="1" ht="18" customHeight="1" x14ac:dyDescent="0.2">
      <c r="A59" s="174"/>
      <c r="B59" s="8" t="s">
        <v>6</v>
      </c>
      <c r="C59" s="51">
        <v>37056.53129257734</v>
      </c>
      <c r="D59" s="51">
        <v>17615.335498494831</v>
      </c>
      <c r="E59" s="52">
        <v>19441.195794082509</v>
      </c>
      <c r="F59" s="43">
        <v>31139.388823365367</v>
      </c>
      <c r="G59" s="42">
        <v>5085.0488223979828</v>
      </c>
      <c r="H59" s="114" t="s">
        <v>46</v>
      </c>
      <c r="I59" s="111" t="s">
        <v>46</v>
      </c>
      <c r="J59" s="43">
        <v>6510.789747710739</v>
      </c>
      <c r="K59" s="54">
        <v>3520.8954971327439</v>
      </c>
      <c r="L59" s="54">
        <v>15120.772029435739</v>
      </c>
      <c r="M59" s="54">
        <v>7318.496219198878</v>
      </c>
      <c r="N59" s="53">
        <v>4585.5777990992156</v>
      </c>
      <c r="O59" s="44">
        <v>33310.523015066414</v>
      </c>
      <c r="P59" s="54" t="s">
        <v>46</v>
      </c>
      <c r="Q59" s="114">
        <v>1971.8958197238105</v>
      </c>
      <c r="R59" s="111" t="s">
        <v>46</v>
      </c>
      <c r="S59" s="56">
        <v>34909.923705662266</v>
      </c>
      <c r="T59" s="114" t="s">
        <v>46</v>
      </c>
      <c r="U59" s="114" t="s">
        <v>46</v>
      </c>
      <c r="V59" s="111" t="s">
        <v>46</v>
      </c>
      <c r="W59" s="44">
        <v>19370.744057132884</v>
      </c>
      <c r="X59" s="54">
        <v>9549.2143811479764</v>
      </c>
      <c r="Y59" s="50">
        <v>8136.5728542964571</v>
      </c>
      <c r="Z59" s="28"/>
    </row>
    <row r="60" spans="1:26" s="1" customFormat="1" ht="18" customHeight="1" x14ac:dyDescent="0.2">
      <c r="A60" s="177"/>
      <c r="B60" s="99" t="s">
        <v>7</v>
      </c>
      <c r="C60" s="100">
        <v>6824.011654519416</v>
      </c>
      <c r="D60" s="100">
        <v>3213.5448867010714</v>
      </c>
      <c r="E60" s="101">
        <v>3610.4667678183446</v>
      </c>
      <c r="F60" s="102">
        <v>4836.9505583281343</v>
      </c>
      <c r="G60" s="103">
        <v>1940.6955173091246</v>
      </c>
      <c r="H60" s="129" t="s">
        <v>46</v>
      </c>
      <c r="I60" s="128" t="s">
        <v>46</v>
      </c>
      <c r="J60" s="164" t="s">
        <v>46</v>
      </c>
      <c r="K60" s="129" t="s">
        <v>46</v>
      </c>
      <c r="L60" s="104">
        <v>3805.0266712843072</v>
      </c>
      <c r="M60" s="104">
        <v>2600.7052704203097</v>
      </c>
      <c r="N60" s="128" t="s">
        <v>46</v>
      </c>
      <c r="O60" s="107">
        <v>5813.7832655454931</v>
      </c>
      <c r="P60" s="129" t="s">
        <v>46</v>
      </c>
      <c r="Q60" s="129" t="s">
        <v>46</v>
      </c>
      <c r="R60" s="128" t="s">
        <v>46</v>
      </c>
      <c r="S60" s="108">
        <v>6824.0116545194169</v>
      </c>
      <c r="T60" s="129" t="s">
        <v>46</v>
      </c>
      <c r="U60" s="129" t="s">
        <v>46</v>
      </c>
      <c r="V60" s="128" t="s">
        <v>46</v>
      </c>
      <c r="W60" s="107">
        <v>3118.2159701328274</v>
      </c>
      <c r="X60" s="129" t="s">
        <v>46</v>
      </c>
      <c r="Y60" s="160" t="s">
        <v>46</v>
      </c>
      <c r="Z60" s="28"/>
    </row>
    <row r="61" spans="1:26" s="1" customFormat="1" ht="18" customHeight="1" x14ac:dyDescent="0.2">
      <c r="A61" s="176">
        <v>2021</v>
      </c>
      <c r="B61" s="125" t="s">
        <v>4</v>
      </c>
      <c r="C61" s="72">
        <v>4413.7987735638562</v>
      </c>
      <c r="D61" s="77" t="s">
        <v>46</v>
      </c>
      <c r="E61" s="68">
        <v>2578.3117101592079</v>
      </c>
      <c r="F61" s="112">
        <v>2931.7415377566199</v>
      </c>
      <c r="G61" s="167" t="s">
        <v>46</v>
      </c>
      <c r="H61" s="130" t="s">
        <v>46</v>
      </c>
      <c r="I61" s="118" t="s">
        <v>46</v>
      </c>
      <c r="J61" s="148" t="s">
        <v>46</v>
      </c>
      <c r="K61" s="126" t="s">
        <v>46</v>
      </c>
      <c r="L61" s="126">
        <v>2444.2449074102124</v>
      </c>
      <c r="M61" s="73">
        <v>1943.1387274099807</v>
      </c>
      <c r="N61" s="118" t="s">
        <v>46</v>
      </c>
      <c r="O61" s="76">
        <v>3885.3491618500452</v>
      </c>
      <c r="P61" s="126" t="s">
        <v>46</v>
      </c>
      <c r="Q61" s="126" t="s">
        <v>46</v>
      </c>
      <c r="R61" s="118" t="s">
        <v>46</v>
      </c>
      <c r="S61" s="77">
        <v>4413.7987735638526</v>
      </c>
      <c r="T61" s="126" t="s">
        <v>46</v>
      </c>
      <c r="U61" s="126" t="s">
        <v>46</v>
      </c>
      <c r="V61" s="118" t="s">
        <v>46</v>
      </c>
      <c r="W61" s="76">
        <v>1525.7731814043464</v>
      </c>
      <c r="X61" s="126" t="s">
        <v>46</v>
      </c>
      <c r="Y61" s="127" t="s">
        <v>46</v>
      </c>
      <c r="Z61" s="28"/>
    </row>
    <row r="62" spans="1:26" s="1" customFormat="1" ht="18" customHeight="1" x14ac:dyDescent="0.2">
      <c r="A62" s="174"/>
      <c r="B62" s="8" t="s">
        <v>5</v>
      </c>
      <c r="C62" s="51">
        <v>8616.2617943680743</v>
      </c>
      <c r="D62" s="51">
        <v>4026.7266295001309</v>
      </c>
      <c r="E62" s="52">
        <v>4589.5351648679434</v>
      </c>
      <c r="F62" s="43">
        <v>6454.3390243203885</v>
      </c>
      <c r="G62" s="42">
        <v>1511.0525989600546</v>
      </c>
      <c r="H62" s="114" t="s">
        <v>46</v>
      </c>
      <c r="I62" s="111" t="s">
        <v>46</v>
      </c>
      <c r="J62" s="62" t="s">
        <v>46</v>
      </c>
      <c r="K62" s="114" t="s">
        <v>46</v>
      </c>
      <c r="L62" s="54">
        <v>5180.3247369357532</v>
      </c>
      <c r="M62" s="54">
        <v>1808.9728150236474</v>
      </c>
      <c r="N62" s="111" t="s">
        <v>46</v>
      </c>
      <c r="O62" s="44">
        <v>7736.0778509045167</v>
      </c>
      <c r="P62" s="114" t="s">
        <v>46</v>
      </c>
      <c r="Q62" s="114" t="s">
        <v>46</v>
      </c>
      <c r="R62" s="111" t="s">
        <v>46</v>
      </c>
      <c r="S62" s="56">
        <v>8089.4146323761051</v>
      </c>
      <c r="T62" s="114" t="s">
        <v>46</v>
      </c>
      <c r="U62" s="114" t="s">
        <v>46</v>
      </c>
      <c r="V62" s="111" t="s">
        <v>46</v>
      </c>
      <c r="W62" s="44">
        <v>4020.6710747839338</v>
      </c>
      <c r="X62" s="54">
        <v>2417.794159538581</v>
      </c>
      <c r="Y62" s="115" t="s">
        <v>46</v>
      </c>
      <c r="Z62" s="28"/>
    </row>
    <row r="63" spans="1:26" s="1" customFormat="1" ht="18" customHeight="1" x14ac:dyDescent="0.2">
      <c r="A63" s="174"/>
      <c r="B63" s="8" t="s">
        <v>6</v>
      </c>
      <c r="C63" s="51">
        <v>38579.466332618496</v>
      </c>
      <c r="D63" s="51">
        <v>18723.288485505731</v>
      </c>
      <c r="E63" s="52">
        <v>19856.177847112765</v>
      </c>
      <c r="F63" s="43">
        <v>32041.119020051046</v>
      </c>
      <c r="G63" s="42">
        <v>5715.0138256350392</v>
      </c>
      <c r="H63" s="114" t="s">
        <v>46</v>
      </c>
      <c r="I63" s="111" t="s">
        <v>46</v>
      </c>
      <c r="J63" s="43">
        <v>6281.3866635099585</v>
      </c>
      <c r="K63" s="54">
        <v>3559.3049054686626</v>
      </c>
      <c r="L63" s="54">
        <v>16998.789766789705</v>
      </c>
      <c r="M63" s="54">
        <v>7558.8977091692323</v>
      </c>
      <c r="N63" s="53">
        <v>4181.0872876808953</v>
      </c>
      <c r="O63" s="44">
        <v>34899.460069874527</v>
      </c>
      <c r="P63" s="114">
        <v>1972.7041034541728</v>
      </c>
      <c r="Q63" s="114">
        <v>1645.0247344662732</v>
      </c>
      <c r="R63" s="111" t="s">
        <v>46</v>
      </c>
      <c r="S63" s="56">
        <v>36390.84756759266</v>
      </c>
      <c r="T63" s="114" t="s">
        <v>46</v>
      </c>
      <c r="U63" s="114" t="s">
        <v>46</v>
      </c>
      <c r="V63" s="111" t="s">
        <v>46</v>
      </c>
      <c r="W63" s="44">
        <v>20039.032271433633</v>
      </c>
      <c r="X63" s="54">
        <v>9701.0839178062361</v>
      </c>
      <c r="Y63" s="50">
        <v>8839.3501433786205</v>
      </c>
      <c r="Z63" s="28"/>
    </row>
    <row r="64" spans="1:26" s="1" customFormat="1" ht="18" customHeight="1" x14ac:dyDescent="0.2">
      <c r="A64" s="177"/>
      <c r="B64" s="99" t="s">
        <v>7</v>
      </c>
      <c r="C64" s="100">
        <v>9640.9273736587475</v>
      </c>
      <c r="D64" s="100">
        <v>4645.8904690627496</v>
      </c>
      <c r="E64" s="101">
        <v>4995.0369045959978</v>
      </c>
      <c r="F64" s="102">
        <v>6932.8572802673343</v>
      </c>
      <c r="G64" s="103">
        <v>2271.1691594772878</v>
      </c>
      <c r="H64" s="129" t="s">
        <v>46</v>
      </c>
      <c r="I64" s="128" t="s">
        <v>46</v>
      </c>
      <c r="J64" s="164">
        <v>1042.3057268565096</v>
      </c>
      <c r="K64" s="129" t="s">
        <v>46</v>
      </c>
      <c r="L64" s="104">
        <v>5275.8150345701351</v>
      </c>
      <c r="M64" s="104">
        <v>2748.0463258686991</v>
      </c>
      <c r="N64" s="128" t="s">
        <v>46</v>
      </c>
      <c r="O64" s="107">
        <v>8244.0485265175394</v>
      </c>
      <c r="P64" s="129" t="s">
        <v>46</v>
      </c>
      <c r="Q64" s="129" t="s">
        <v>46</v>
      </c>
      <c r="R64" s="128" t="s">
        <v>46</v>
      </c>
      <c r="S64" s="108">
        <v>9307.1141156841441</v>
      </c>
      <c r="T64" s="129" t="s">
        <v>46</v>
      </c>
      <c r="U64" s="129" t="s">
        <v>46</v>
      </c>
      <c r="V64" s="128" t="s">
        <v>46</v>
      </c>
      <c r="W64" s="107">
        <v>5471.7038716361403</v>
      </c>
      <c r="X64" s="129" t="s">
        <v>46</v>
      </c>
      <c r="Y64" s="160" t="s">
        <v>46</v>
      </c>
      <c r="Z64" s="28"/>
    </row>
    <row r="65" spans="1:26" s="1" customFormat="1" ht="18" customHeight="1" x14ac:dyDescent="0.2">
      <c r="A65" s="173">
        <v>2022</v>
      </c>
      <c r="B65" s="8" t="s">
        <v>4</v>
      </c>
      <c r="C65" s="51">
        <v>8413.6335898809193</v>
      </c>
      <c r="D65" s="51">
        <v>4134.669388731937</v>
      </c>
      <c r="E65" s="52">
        <v>4278.9642011489814</v>
      </c>
      <c r="F65" s="124">
        <v>6107.912950766985</v>
      </c>
      <c r="G65" s="124">
        <v>1963.2771686105048</v>
      </c>
      <c r="H65" s="171" t="s">
        <v>46</v>
      </c>
      <c r="I65" s="111" t="s">
        <v>46</v>
      </c>
      <c r="J65" s="43">
        <v>2141.5902998706106</v>
      </c>
      <c r="K65" s="114" t="s">
        <v>46</v>
      </c>
      <c r="L65" s="114">
        <v>1713.259037813194</v>
      </c>
      <c r="M65" s="54">
        <v>2386.5353277803638</v>
      </c>
      <c r="N65" s="111">
        <v>1591.9628316305734</v>
      </c>
      <c r="O65" s="44">
        <v>7726.3986624536965</v>
      </c>
      <c r="P65" s="114" t="s">
        <v>46</v>
      </c>
      <c r="Q65" s="114" t="s">
        <v>46</v>
      </c>
      <c r="R65" s="111" t="s">
        <v>46</v>
      </c>
      <c r="S65" s="56">
        <v>7855.5534728117427</v>
      </c>
      <c r="T65" s="114" t="s">
        <v>46</v>
      </c>
      <c r="U65" s="114" t="s">
        <v>46</v>
      </c>
      <c r="V65" s="111" t="s">
        <v>46</v>
      </c>
      <c r="W65" s="44">
        <v>6833.0888568630889</v>
      </c>
      <c r="X65" s="114" t="s">
        <v>46</v>
      </c>
      <c r="Y65" s="115" t="s">
        <v>46</v>
      </c>
      <c r="Z65" s="28"/>
    </row>
    <row r="66" spans="1:26" s="1" customFormat="1" ht="18" customHeight="1" x14ac:dyDescent="0.2">
      <c r="A66" s="174"/>
      <c r="B66" s="8" t="s">
        <v>5</v>
      </c>
      <c r="C66" s="51">
        <v>9764.3592839899411</v>
      </c>
      <c r="D66" s="51">
        <v>4760.5678877559176</v>
      </c>
      <c r="E66" s="52">
        <v>5003.7913962340235</v>
      </c>
      <c r="F66" s="43">
        <v>7099.3193539186705</v>
      </c>
      <c r="G66" s="42">
        <v>1587.4281430921319</v>
      </c>
      <c r="H66" s="114" t="s">
        <v>46</v>
      </c>
      <c r="I66" s="111" t="s">
        <v>46</v>
      </c>
      <c r="J66" s="43">
        <v>2281.4854366349523</v>
      </c>
      <c r="K66" s="114" t="s">
        <v>46</v>
      </c>
      <c r="L66" s="54">
        <v>4776.5922113868564</v>
      </c>
      <c r="M66" s="54">
        <v>1846.2501925713616</v>
      </c>
      <c r="N66" s="111" t="s">
        <v>46</v>
      </c>
      <c r="O66" s="44">
        <v>8270.7614836585781</v>
      </c>
      <c r="P66" s="114" t="s">
        <v>46</v>
      </c>
      <c r="Q66" s="114" t="s">
        <v>46</v>
      </c>
      <c r="R66" s="111" t="s">
        <v>46</v>
      </c>
      <c r="S66" s="56">
        <v>8740.0777453840783</v>
      </c>
      <c r="T66" s="114" t="s">
        <v>46</v>
      </c>
      <c r="U66" s="114" t="s">
        <v>46</v>
      </c>
      <c r="V66" s="111" t="s">
        <v>46</v>
      </c>
      <c r="W66" s="44">
        <v>5744.9760720160575</v>
      </c>
      <c r="X66" s="54">
        <v>1934.6605986812231</v>
      </c>
      <c r="Y66" s="115" t="s">
        <v>46</v>
      </c>
      <c r="Z66" s="28"/>
    </row>
    <row r="67" spans="1:26" s="1" customFormat="1" ht="18" customHeight="1" x14ac:dyDescent="0.2">
      <c r="A67" s="174"/>
      <c r="B67" s="8" t="s">
        <v>6</v>
      </c>
      <c r="C67" s="51">
        <v>31989.799808153832</v>
      </c>
      <c r="D67" s="51">
        <v>14303.882923669955</v>
      </c>
      <c r="E67" s="52">
        <v>17685.91688448386</v>
      </c>
      <c r="F67" s="43">
        <v>25216.698006116389</v>
      </c>
      <c r="G67" s="42">
        <v>5533.8191981936889</v>
      </c>
      <c r="H67" s="114" t="s">
        <v>46</v>
      </c>
      <c r="I67" s="111" t="s">
        <v>46</v>
      </c>
      <c r="J67" s="43">
        <v>4760.6881698494026</v>
      </c>
      <c r="K67" s="54">
        <v>3066.0088465407398</v>
      </c>
      <c r="L67" s="54">
        <v>13441.194549057112</v>
      </c>
      <c r="M67" s="54">
        <v>7096.5535538928125</v>
      </c>
      <c r="N67" s="53">
        <v>3625.3546888137275</v>
      </c>
      <c r="O67" s="44">
        <v>28946.863744522765</v>
      </c>
      <c r="P67" s="54">
        <v>1486.6792527189511</v>
      </c>
      <c r="Q67" s="114">
        <v>1316.2339187270047</v>
      </c>
      <c r="R67" s="111" t="s">
        <v>46</v>
      </c>
      <c r="S67" s="56">
        <v>29859.749723052297</v>
      </c>
      <c r="T67" s="114" t="s">
        <v>46</v>
      </c>
      <c r="U67" s="114" t="s">
        <v>46</v>
      </c>
      <c r="V67" s="111" t="s">
        <v>46</v>
      </c>
      <c r="W67" s="44">
        <v>16848.253687540935</v>
      </c>
      <c r="X67" s="54">
        <v>8223.1724590666618</v>
      </c>
      <c r="Y67" s="50">
        <v>6918.3736615462049</v>
      </c>
      <c r="Z67" s="28"/>
    </row>
    <row r="68" spans="1:26" s="1" customFormat="1" ht="18" customHeight="1" thickBot="1" x14ac:dyDescent="0.25">
      <c r="A68" s="175"/>
      <c r="B68" s="22" t="s">
        <v>7</v>
      </c>
      <c r="C68" s="47"/>
      <c r="D68" s="47"/>
      <c r="E68" s="45"/>
      <c r="F68" s="57"/>
      <c r="G68" s="46"/>
      <c r="H68" s="117"/>
      <c r="I68" s="116"/>
      <c r="J68" s="161"/>
      <c r="K68" s="117"/>
      <c r="L68" s="48"/>
      <c r="M68" s="48"/>
      <c r="N68" s="116"/>
      <c r="O68" s="58"/>
      <c r="P68" s="117"/>
      <c r="Q68" s="117"/>
      <c r="R68" s="116"/>
      <c r="S68" s="59"/>
      <c r="T68" s="117"/>
      <c r="U68" s="117"/>
      <c r="V68" s="116"/>
      <c r="W68" s="58"/>
      <c r="X68" s="117"/>
      <c r="Y68" s="153"/>
      <c r="Z68" s="28"/>
    </row>
    <row r="69" spans="1:26" ht="13.5" thickTop="1" x14ac:dyDescent="0.2"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</row>
    <row r="71" spans="1:26" ht="14.25" x14ac:dyDescent="0.2">
      <c r="A71" t="s">
        <v>106</v>
      </c>
    </row>
    <row r="72" spans="1:26" ht="14.25" x14ac:dyDescent="0.2">
      <c r="A72" t="s">
        <v>107</v>
      </c>
      <c r="W72" s="63"/>
      <c r="X72" s="63"/>
    </row>
    <row r="73" spans="1:26" s="63" customFormat="1" x14ac:dyDescent="0.2"/>
    <row r="74" spans="1:26" s="63" customFormat="1" x14ac:dyDescent="0.2">
      <c r="A74" s="170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</row>
    <row r="75" spans="1:26" s="63" customFormat="1" x14ac:dyDescent="0.2">
      <c r="A75" s="170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</row>
    <row r="76" spans="1:26" s="63" customFormat="1" x14ac:dyDescent="0.2">
      <c r="A76" s="170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</row>
    <row r="77" spans="1:26" s="63" customFormat="1" x14ac:dyDescent="0.2"/>
    <row r="78" spans="1:26" s="63" customFormat="1" x14ac:dyDescent="0.2"/>
    <row r="79" spans="1:26" s="63" customFormat="1" x14ac:dyDescent="0.2"/>
    <row r="80" spans="1:26" s="63" customFormat="1" x14ac:dyDescent="0.2"/>
    <row r="81" s="63" customFormat="1" x14ac:dyDescent="0.2"/>
    <row r="82" s="63" customFormat="1" x14ac:dyDescent="0.2"/>
    <row r="83" s="63" customFormat="1" x14ac:dyDescent="0.2"/>
    <row r="84" s="63" customFormat="1" x14ac:dyDescent="0.2"/>
    <row r="85" s="63" customFormat="1" x14ac:dyDescent="0.2"/>
    <row r="86" s="63" customFormat="1" x14ac:dyDescent="0.2"/>
    <row r="87" s="63" customFormat="1" x14ac:dyDescent="0.2"/>
    <row r="88" s="63" customFormat="1" x14ac:dyDescent="0.2"/>
    <row r="89" s="63" customFormat="1" x14ac:dyDescent="0.2"/>
    <row r="90" s="63" customFormat="1" x14ac:dyDescent="0.2"/>
    <row r="91" s="63" customFormat="1" x14ac:dyDescent="0.2"/>
    <row r="92" s="63" customFormat="1" x14ac:dyDescent="0.2"/>
    <row r="93" s="63" customFormat="1" x14ac:dyDescent="0.2"/>
    <row r="94" s="63" customFormat="1" x14ac:dyDescent="0.2"/>
    <row r="95" s="63" customFormat="1" x14ac:dyDescent="0.2"/>
    <row r="96" s="63" customFormat="1" x14ac:dyDescent="0.2"/>
    <row r="97" s="63" customFormat="1" x14ac:dyDescent="0.2"/>
    <row r="98" s="63" customFormat="1" x14ac:dyDescent="0.2"/>
    <row r="99" s="63" customFormat="1" x14ac:dyDescent="0.2"/>
    <row r="100" s="63" customFormat="1" x14ac:dyDescent="0.2"/>
    <row r="101" s="63" customFormat="1" x14ac:dyDescent="0.2"/>
    <row r="102" s="63" customFormat="1" x14ac:dyDescent="0.2"/>
    <row r="103" s="63" customFormat="1" x14ac:dyDescent="0.2"/>
    <row r="104" s="63" customFormat="1" x14ac:dyDescent="0.2"/>
    <row r="105" s="63" customFormat="1" x14ac:dyDescent="0.2"/>
    <row r="106" s="63" customFormat="1" x14ac:dyDescent="0.2"/>
    <row r="107" s="63" customFormat="1" x14ac:dyDescent="0.2"/>
    <row r="108" s="63" customFormat="1" x14ac:dyDescent="0.2"/>
    <row r="109" s="63" customFormat="1" x14ac:dyDescent="0.2"/>
    <row r="110" s="63" customFormat="1" x14ac:dyDescent="0.2"/>
    <row r="111" s="63" customFormat="1" x14ac:dyDescent="0.2"/>
    <row r="112" s="63" customFormat="1" x14ac:dyDescent="0.2"/>
    <row r="113" s="63" customFormat="1" x14ac:dyDescent="0.2"/>
    <row r="114" s="63" customFormat="1" x14ac:dyDescent="0.2"/>
    <row r="115" s="63" customFormat="1" x14ac:dyDescent="0.2"/>
    <row r="116" s="63" customFormat="1" x14ac:dyDescent="0.2"/>
    <row r="117" s="63" customFormat="1" x14ac:dyDescent="0.2"/>
    <row r="118" s="63" customFormat="1" x14ac:dyDescent="0.2"/>
    <row r="119" s="63" customFormat="1" x14ac:dyDescent="0.2"/>
    <row r="120" s="63" customFormat="1" x14ac:dyDescent="0.2"/>
    <row r="121" s="63" customFormat="1" x14ac:dyDescent="0.2"/>
    <row r="122" s="63" customFormat="1" x14ac:dyDescent="0.2"/>
    <row r="123" s="63" customFormat="1" x14ac:dyDescent="0.2"/>
    <row r="124" s="63" customFormat="1" x14ac:dyDescent="0.2"/>
    <row r="125" s="63" customFormat="1" x14ac:dyDescent="0.2"/>
    <row r="126" s="63" customFormat="1" x14ac:dyDescent="0.2"/>
    <row r="127" s="63" customFormat="1" x14ac:dyDescent="0.2"/>
    <row r="128" s="63" customFormat="1" x14ac:dyDescent="0.2"/>
    <row r="129" s="63" customFormat="1" x14ac:dyDescent="0.2"/>
    <row r="130" s="63" customFormat="1" x14ac:dyDescent="0.2"/>
    <row r="131" s="63" customFormat="1" x14ac:dyDescent="0.2"/>
    <row r="132" s="63" customFormat="1" x14ac:dyDescent="0.2"/>
    <row r="133" s="63" customFormat="1" x14ac:dyDescent="0.2"/>
    <row r="134" s="63" customFormat="1" x14ac:dyDescent="0.2"/>
    <row r="135" s="63" customFormat="1" x14ac:dyDescent="0.2"/>
    <row r="136" s="63" customFormat="1" x14ac:dyDescent="0.2"/>
    <row r="137" s="63" customFormat="1" x14ac:dyDescent="0.2"/>
    <row r="138" s="63" customFormat="1" x14ac:dyDescent="0.2"/>
    <row r="139" s="63" customFormat="1" x14ac:dyDescent="0.2"/>
    <row r="140" s="63" customFormat="1" x14ac:dyDescent="0.2"/>
    <row r="141" s="63" customFormat="1" x14ac:dyDescent="0.2"/>
    <row r="142" s="63" customFormat="1" x14ac:dyDescent="0.2"/>
    <row r="143" s="63" customFormat="1" x14ac:dyDescent="0.2"/>
    <row r="144" s="63" customFormat="1" x14ac:dyDescent="0.2"/>
    <row r="145" s="63" customFormat="1" x14ac:dyDescent="0.2"/>
    <row r="146" s="63" customFormat="1" x14ac:dyDescent="0.2"/>
    <row r="147" s="63" customFormat="1" x14ac:dyDescent="0.2"/>
    <row r="148" s="63" customFormat="1" x14ac:dyDescent="0.2"/>
    <row r="149" s="63" customFormat="1" x14ac:dyDescent="0.2"/>
    <row r="150" s="63" customFormat="1" x14ac:dyDescent="0.2"/>
    <row r="151" s="63" customFormat="1" x14ac:dyDescent="0.2"/>
    <row r="152" s="63" customFormat="1" x14ac:dyDescent="0.2"/>
    <row r="153" s="63" customFormat="1" x14ac:dyDescent="0.2"/>
    <row r="154" s="63" customFormat="1" x14ac:dyDescent="0.2"/>
    <row r="155" s="63" customFormat="1" x14ac:dyDescent="0.2"/>
    <row r="156" s="63" customFormat="1" x14ac:dyDescent="0.2"/>
    <row r="157" s="63" customFormat="1" x14ac:dyDescent="0.2"/>
    <row r="158" s="63" customFormat="1" x14ac:dyDescent="0.2"/>
    <row r="159" s="63" customFormat="1" x14ac:dyDescent="0.2"/>
    <row r="160" s="63" customFormat="1" x14ac:dyDescent="0.2"/>
    <row r="161" s="63" customFormat="1" x14ac:dyDescent="0.2"/>
    <row r="162" s="63" customFormat="1" x14ac:dyDescent="0.2"/>
    <row r="163" s="63" customFormat="1" x14ac:dyDescent="0.2"/>
    <row r="164" s="63" customFormat="1" x14ac:dyDescent="0.2"/>
    <row r="165" s="63" customFormat="1" x14ac:dyDescent="0.2"/>
    <row r="166" s="63" customFormat="1" x14ac:dyDescent="0.2"/>
    <row r="167" s="63" customFormat="1" x14ac:dyDescent="0.2"/>
    <row r="168" s="63" customFormat="1" x14ac:dyDescent="0.2"/>
    <row r="169" s="63" customFormat="1" x14ac:dyDescent="0.2"/>
    <row r="170" s="63" customFormat="1" x14ac:dyDescent="0.2"/>
    <row r="171" s="63" customFormat="1" x14ac:dyDescent="0.2"/>
    <row r="172" s="63" customFormat="1" x14ac:dyDescent="0.2"/>
    <row r="173" s="63" customFormat="1" x14ac:dyDescent="0.2"/>
    <row r="174" s="63" customFormat="1" x14ac:dyDescent="0.2"/>
    <row r="175" s="63" customFormat="1" x14ac:dyDescent="0.2"/>
    <row r="176" s="63" customFormat="1" x14ac:dyDescent="0.2"/>
    <row r="177" s="63" customFormat="1" x14ac:dyDescent="0.2"/>
    <row r="178" s="63" customFormat="1" x14ac:dyDescent="0.2"/>
    <row r="179" s="63" customFormat="1" x14ac:dyDescent="0.2"/>
    <row r="180" s="63" customFormat="1" x14ac:dyDescent="0.2"/>
    <row r="181" s="63" customFormat="1" x14ac:dyDescent="0.2"/>
    <row r="182" s="63" customFormat="1" x14ac:dyDescent="0.2"/>
    <row r="183" s="63" customFormat="1" x14ac:dyDescent="0.2"/>
    <row r="184" s="63" customFormat="1" x14ac:dyDescent="0.2"/>
    <row r="185" s="63" customFormat="1" x14ac:dyDescent="0.2"/>
    <row r="186" s="63" customFormat="1" x14ac:dyDescent="0.2"/>
    <row r="187" s="63" customFormat="1" x14ac:dyDescent="0.2"/>
    <row r="188" s="63" customFormat="1" x14ac:dyDescent="0.2"/>
    <row r="189" s="63" customFormat="1" x14ac:dyDescent="0.2"/>
    <row r="190" s="63" customFormat="1" x14ac:dyDescent="0.2"/>
    <row r="191" s="63" customFormat="1" x14ac:dyDescent="0.2"/>
    <row r="192" s="63" customFormat="1" x14ac:dyDescent="0.2"/>
    <row r="193" s="63" customFormat="1" x14ac:dyDescent="0.2"/>
    <row r="194" s="63" customFormat="1" x14ac:dyDescent="0.2"/>
    <row r="195" s="63" customFormat="1" x14ac:dyDescent="0.2"/>
    <row r="196" s="63" customFormat="1" x14ac:dyDescent="0.2"/>
    <row r="197" s="63" customFormat="1" x14ac:dyDescent="0.2"/>
    <row r="198" s="63" customFormat="1" x14ac:dyDescent="0.2"/>
    <row r="199" s="63" customFormat="1" x14ac:dyDescent="0.2"/>
    <row r="200" s="63" customFormat="1" x14ac:dyDescent="0.2"/>
    <row r="201" s="63" customFormat="1" x14ac:dyDescent="0.2"/>
    <row r="202" s="63" customFormat="1" x14ac:dyDescent="0.2"/>
    <row r="203" s="63" customFormat="1" x14ac:dyDescent="0.2"/>
    <row r="204" s="63" customFormat="1" x14ac:dyDescent="0.2"/>
    <row r="205" s="63" customFormat="1" x14ac:dyDescent="0.2"/>
  </sheetData>
  <mergeCells count="37">
    <mergeCell ref="A16:B16"/>
    <mergeCell ref="A17:B17"/>
    <mergeCell ref="A18:B18"/>
    <mergeCell ref="A10:B10"/>
    <mergeCell ref="A19:B19"/>
    <mergeCell ref="A37:A40"/>
    <mergeCell ref="W3:Y3"/>
    <mergeCell ref="D3:E3"/>
    <mergeCell ref="S3:V3"/>
    <mergeCell ref="O3:R3"/>
    <mergeCell ref="J3:N3"/>
    <mergeCell ref="F3:I3"/>
    <mergeCell ref="A3:B4"/>
    <mergeCell ref="A21:A24"/>
    <mergeCell ref="A5:B6"/>
    <mergeCell ref="A9:B9"/>
    <mergeCell ref="A11:B11"/>
    <mergeCell ref="A12:B12"/>
    <mergeCell ref="A13:B13"/>
    <mergeCell ref="A14:B14"/>
    <mergeCell ref="A15:B15"/>
    <mergeCell ref="A65:A68"/>
    <mergeCell ref="A61:A64"/>
    <mergeCell ref="W5:Y5"/>
    <mergeCell ref="O5:R5"/>
    <mergeCell ref="D5:E5"/>
    <mergeCell ref="S5:V5"/>
    <mergeCell ref="J5:N5"/>
    <mergeCell ref="F5:I5"/>
    <mergeCell ref="A57:A60"/>
    <mergeCell ref="A53:A56"/>
    <mergeCell ref="A33:A36"/>
    <mergeCell ref="A29:A32"/>
    <mergeCell ref="A25:A28"/>
    <mergeCell ref="A49:A52"/>
    <mergeCell ref="A45:A48"/>
    <mergeCell ref="A41:A44"/>
  </mergeCells>
  <phoneticPr fontId="0" type="noConversion"/>
  <pageMargins left="0.27559055118110237" right="0.27559055118110237" top="0.70866141732283472" bottom="0.94488188976377963" header="0.51181102362204722" footer="0.31496062992125984"/>
  <pageSetup paperSize="9" scale="3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23"/>
  <sheetViews>
    <sheetView zoomScale="75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12.75" x14ac:dyDescent="0.2"/>
  <cols>
    <col min="1" max="1" width="11.7109375" customWidth="1"/>
    <col min="2" max="2" width="5.7109375" customWidth="1"/>
    <col min="3" max="32" width="13.5703125" customWidth="1"/>
  </cols>
  <sheetData>
    <row r="1" spans="1:33" s="4" customFormat="1" ht="20.25" x14ac:dyDescent="0.3">
      <c r="A1" s="5" t="s">
        <v>64</v>
      </c>
      <c r="B1" s="2"/>
    </row>
    <row r="2" spans="1:33" s="4" customFormat="1" ht="21" thickBot="1" x14ac:dyDescent="0.35">
      <c r="A2" s="21" t="s">
        <v>65</v>
      </c>
      <c r="B2" s="3"/>
    </row>
    <row r="3" spans="1:33" ht="33" customHeight="1" thickTop="1" x14ac:dyDescent="0.2">
      <c r="A3" s="190" t="s">
        <v>96</v>
      </c>
      <c r="B3" s="191"/>
      <c r="C3" s="208" t="s">
        <v>66</v>
      </c>
      <c r="D3" s="209"/>
      <c r="E3" s="210" t="s">
        <v>67</v>
      </c>
      <c r="F3" s="207"/>
      <c r="G3" s="207" t="s">
        <v>68</v>
      </c>
      <c r="H3" s="207"/>
      <c r="I3" s="207" t="s">
        <v>69</v>
      </c>
      <c r="J3" s="207"/>
      <c r="K3" s="207" t="s">
        <v>70</v>
      </c>
      <c r="L3" s="207"/>
      <c r="M3" s="207" t="s">
        <v>71</v>
      </c>
      <c r="N3" s="207"/>
      <c r="O3" s="207" t="s">
        <v>72</v>
      </c>
      <c r="P3" s="207"/>
      <c r="Q3" s="207" t="s">
        <v>73</v>
      </c>
      <c r="R3" s="207"/>
      <c r="S3" s="207" t="s">
        <v>74</v>
      </c>
      <c r="T3" s="207"/>
      <c r="U3" s="207" t="s">
        <v>75</v>
      </c>
      <c r="V3" s="207"/>
      <c r="W3" s="207" t="s">
        <v>76</v>
      </c>
      <c r="X3" s="207"/>
      <c r="Y3" s="207" t="s">
        <v>77</v>
      </c>
      <c r="Z3" s="207"/>
      <c r="AA3" s="207" t="s">
        <v>78</v>
      </c>
      <c r="AB3" s="207"/>
      <c r="AC3" s="207" t="s">
        <v>79</v>
      </c>
      <c r="AD3" s="207"/>
      <c r="AE3" s="207" t="s">
        <v>80</v>
      </c>
      <c r="AF3" s="214"/>
    </row>
    <row r="4" spans="1:33" ht="43.5" customHeight="1" thickBot="1" x14ac:dyDescent="0.25">
      <c r="A4" s="192"/>
      <c r="B4" s="193"/>
      <c r="C4" s="11" t="s">
        <v>63</v>
      </c>
      <c r="D4" s="13" t="s">
        <v>60</v>
      </c>
      <c r="E4" s="11" t="s">
        <v>63</v>
      </c>
      <c r="F4" s="15" t="s">
        <v>60</v>
      </c>
      <c r="G4" s="36" t="s">
        <v>63</v>
      </c>
      <c r="H4" s="39" t="s">
        <v>60</v>
      </c>
      <c r="I4" s="36" t="s">
        <v>63</v>
      </c>
      <c r="J4" s="39" t="s">
        <v>60</v>
      </c>
      <c r="K4" s="36" t="s">
        <v>63</v>
      </c>
      <c r="L4" s="39" t="s">
        <v>60</v>
      </c>
      <c r="M4" s="36" t="s">
        <v>63</v>
      </c>
      <c r="N4" s="39" t="s">
        <v>60</v>
      </c>
      <c r="O4" s="36" t="s">
        <v>63</v>
      </c>
      <c r="P4" s="39" t="s">
        <v>60</v>
      </c>
      <c r="Q4" s="36" t="s">
        <v>63</v>
      </c>
      <c r="R4" s="39" t="s">
        <v>60</v>
      </c>
      <c r="S4" s="36" t="s">
        <v>63</v>
      </c>
      <c r="T4" s="39" t="s">
        <v>60</v>
      </c>
      <c r="U4" s="36" t="s">
        <v>63</v>
      </c>
      <c r="V4" s="39" t="s">
        <v>60</v>
      </c>
      <c r="W4" s="36" t="s">
        <v>63</v>
      </c>
      <c r="X4" s="39" t="s">
        <v>60</v>
      </c>
      <c r="Y4" s="36" t="s">
        <v>63</v>
      </c>
      <c r="Z4" s="39" t="s">
        <v>60</v>
      </c>
      <c r="AA4" s="36" t="s">
        <v>63</v>
      </c>
      <c r="AB4" s="39" t="s">
        <v>60</v>
      </c>
      <c r="AC4" s="36" t="s">
        <v>63</v>
      </c>
      <c r="AD4" s="39" t="s">
        <v>60</v>
      </c>
      <c r="AE4" s="11" t="s">
        <v>63</v>
      </c>
      <c r="AF4" s="13" t="s">
        <v>60</v>
      </c>
    </row>
    <row r="5" spans="1:33" ht="33" customHeight="1" x14ac:dyDescent="0.2">
      <c r="A5" s="194" t="s">
        <v>97</v>
      </c>
      <c r="B5" s="195"/>
      <c r="C5" s="212" t="s">
        <v>81</v>
      </c>
      <c r="D5" s="213"/>
      <c r="E5" s="218" t="s">
        <v>82</v>
      </c>
      <c r="F5" s="211"/>
      <c r="G5" s="211" t="s">
        <v>83</v>
      </c>
      <c r="H5" s="211"/>
      <c r="I5" s="211" t="s">
        <v>84</v>
      </c>
      <c r="J5" s="211"/>
      <c r="K5" s="211" t="s">
        <v>85</v>
      </c>
      <c r="L5" s="211"/>
      <c r="M5" s="211" t="s">
        <v>86</v>
      </c>
      <c r="N5" s="211"/>
      <c r="O5" s="211" t="s">
        <v>87</v>
      </c>
      <c r="P5" s="211"/>
      <c r="Q5" s="211" t="s">
        <v>88</v>
      </c>
      <c r="R5" s="211"/>
      <c r="S5" s="211" t="s">
        <v>89</v>
      </c>
      <c r="T5" s="211"/>
      <c r="U5" s="211" t="s">
        <v>90</v>
      </c>
      <c r="V5" s="211"/>
      <c r="W5" s="211" t="s">
        <v>91</v>
      </c>
      <c r="X5" s="211"/>
      <c r="Y5" s="211" t="s">
        <v>92</v>
      </c>
      <c r="Z5" s="211"/>
      <c r="AA5" s="211" t="s">
        <v>93</v>
      </c>
      <c r="AB5" s="211"/>
      <c r="AC5" s="211" t="s">
        <v>94</v>
      </c>
      <c r="AD5" s="211"/>
      <c r="AE5" s="211" t="s">
        <v>95</v>
      </c>
      <c r="AF5" s="217"/>
    </row>
    <row r="6" spans="1:33" ht="44.25" customHeight="1" thickBot="1" x14ac:dyDescent="0.25">
      <c r="A6" s="196"/>
      <c r="B6" s="197"/>
      <c r="C6" s="29" t="s">
        <v>61</v>
      </c>
      <c r="D6" s="30" t="s">
        <v>62</v>
      </c>
      <c r="E6" s="29" t="s">
        <v>61</v>
      </c>
      <c r="F6" s="32" t="s">
        <v>62</v>
      </c>
      <c r="G6" s="37" t="s">
        <v>61</v>
      </c>
      <c r="H6" s="40" t="s">
        <v>62</v>
      </c>
      <c r="I6" s="37" t="s">
        <v>61</v>
      </c>
      <c r="J6" s="40" t="s">
        <v>62</v>
      </c>
      <c r="K6" s="37" t="s">
        <v>61</v>
      </c>
      <c r="L6" s="40" t="s">
        <v>62</v>
      </c>
      <c r="M6" s="37" t="s">
        <v>61</v>
      </c>
      <c r="N6" s="40" t="s">
        <v>62</v>
      </c>
      <c r="O6" s="37" t="s">
        <v>61</v>
      </c>
      <c r="P6" s="40" t="s">
        <v>62</v>
      </c>
      <c r="Q6" s="37" t="s">
        <v>61</v>
      </c>
      <c r="R6" s="40" t="s">
        <v>62</v>
      </c>
      <c r="S6" s="37" t="s">
        <v>61</v>
      </c>
      <c r="T6" s="40" t="s">
        <v>62</v>
      </c>
      <c r="U6" s="37" t="s">
        <v>61</v>
      </c>
      <c r="V6" s="40" t="s">
        <v>62</v>
      </c>
      <c r="W6" s="37" t="s">
        <v>61</v>
      </c>
      <c r="X6" s="40" t="s">
        <v>62</v>
      </c>
      <c r="Y6" s="37" t="s">
        <v>61</v>
      </c>
      <c r="Z6" s="40" t="s">
        <v>62</v>
      </c>
      <c r="AA6" s="37" t="s">
        <v>61</v>
      </c>
      <c r="AB6" s="40" t="s">
        <v>62</v>
      </c>
      <c r="AC6" s="37" t="s">
        <v>61</v>
      </c>
      <c r="AD6" s="40" t="s">
        <v>62</v>
      </c>
      <c r="AE6" s="29" t="s">
        <v>61</v>
      </c>
      <c r="AF6" s="30" t="s">
        <v>62</v>
      </c>
    </row>
    <row r="7" spans="1:33" ht="13.5" thickBot="1" x14ac:dyDescent="0.25">
      <c r="A7" s="6"/>
      <c r="B7" s="7"/>
      <c r="C7" s="20">
        <v>1</v>
      </c>
      <c r="D7" s="18">
        <v>2</v>
      </c>
      <c r="E7" s="20">
        <v>3</v>
      </c>
      <c r="F7" s="19">
        <v>4</v>
      </c>
      <c r="G7" s="38">
        <v>5</v>
      </c>
      <c r="H7" s="41">
        <v>6</v>
      </c>
      <c r="I7" s="38">
        <v>7</v>
      </c>
      <c r="J7" s="41">
        <v>8</v>
      </c>
      <c r="K7" s="38">
        <v>9</v>
      </c>
      <c r="L7" s="41">
        <v>10</v>
      </c>
      <c r="M7" s="38">
        <v>11</v>
      </c>
      <c r="N7" s="41">
        <v>12</v>
      </c>
      <c r="O7" s="38">
        <v>13</v>
      </c>
      <c r="P7" s="41">
        <v>14</v>
      </c>
      <c r="Q7" s="38">
        <v>15</v>
      </c>
      <c r="R7" s="41">
        <v>16</v>
      </c>
      <c r="S7" s="38">
        <v>17</v>
      </c>
      <c r="T7" s="41">
        <v>18</v>
      </c>
      <c r="U7" s="38">
        <v>19</v>
      </c>
      <c r="V7" s="41">
        <v>20</v>
      </c>
      <c r="W7" s="38">
        <v>21</v>
      </c>
      <c r="X7" s="41">
        <v>22</v>
      </c>
      <c r="Y7" s="38">
        <v>23</v>
      </c>
      <c r="Z7" s="41">
        <v>24</v>
      </c>
      <c r="AA7" s="38">
        <v>25</v>
      </c>
      <c r="AB7" s="41">
        <v>26</v>
      </c>
      <c r="AC7" s="38">
        <v>27</v>
      </c>
      <c r="AD7" s="41">
        <v>28</v>
      </c>
      <c r="AE7" s="20">
        <v>29</v>
      </c>
      <c r="AF7" s="18">
        <v>30</v>
      </c>
    </row>
    <row r="8" spans="1:33" ht="13.5" thickBot="1" x14ac:dyDescent="0.25">
      <c r="A8" s="60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35"/>
    </row>
    <row r="9" spans="1:33" s="1" customFormat="1" ht="20.25" customHeight="1" x14ac:dyDescent="0.2">
      <c r="A9" s="219">
        <v>2011</v>
      </c>
      <c r="B9" s="220"/>
      <c r="C9" s="119">
        <v>7222.4452480208774</v>
      </c>
      <c r="D9" s="120">
        <v>55598.251881320961</v>
      </c>
      <c r="E9" s="119">
        <v>168.5779204420804</v>
      </c>
      <c r="F9" s="121">
        <v>1139.067115917489</v>
      </c>
      <c r="G9" s="122">
        <v>1162.2284611668188</v>
      </c>
      <c r="H9" s="123">
        <v>10153.121150791267</v>
      </c>
      <c r="I9" s="122">
        <v>832.41658056473739</v>
      </c>
      <c r="J9" s="123">
        <v>6417.5592540106263</v>
      </c>
      <c r="K9" s="122">
        <v>563.89872573338721</v>
      </c>
      <c r="L9" s="123">
        <v>5056.8853755175824</v>
      </c>
      <c r="M9" s="122">
        <v>125.54110536718034</v>
      </c>
      <c r="N9" s="123">
        <v>1074.9016576296676</v>
      </c>
      <c r="O9" s="122">
        <v>499.28211339917686</v>
      </c>
      <c r="P9" s="123">
        <v>4360.8496367676926</v>
      </c>
      <c r="Q9" s="122">
        <v>692.03401154522271</v>
      </c>
      <c r="R9" s="123">
        <v>4408.9398171967832</v>
      </c>
      <c r="S9" s="122">
        <v>898.18458950910053</v>
      </c>
      <c r="T9" s="123">
        <v>6254.5049539727788</v>
      </c>
      <c r="U9" s="122">
        <v>263.94491802649895</v>
      </c>
      <c r="V9" s="123">
        <v>2213.6884860356813</v>
      </c>
      <c r="W9" s="122">
        <v>376.05354080847286</v>
      </c>
      <c r="X9" s="123">
        <v>3395.9649383704591</v>
      </c>
      <c r="Y9" s="122">
        <v>419.26012497034708</v>
      </c>
      <c r="Z9" s="123">
        <v>2652.4212557416881</v>
      </c>
      <c r="AA9" s="122">
        <v>326.10369825894014</v>
      </c>
      <c r="AB9" s="123">
        <v>2260.3340475231444</v>
      </c>
      <c r="AC9" s="122">
        <v>346.82499777639896</v>
      </c>
      <c r="AD9" s="123">
        <v>2128.7829948097801</v>
      </c>
      <c r="AE9" s="119">
        <v>548.09446045251536</v>
      </c>
      <c r="AF9" s="120">
        <v>4081.231197036318</v>
      </c>
      <c r="AG9" s="28"/>
    </row>
    <row r="10" spans="1:33" s="1" customFormat="1" ht="20.25" customHeight="1" x14ac:dyDescent="0.2">
      <c r="A10" s="205">
        <v>2012</v>
      </c>
      <c r="B10" s="206"/>
      <c r="C10" s="149">
        <v>7358.0496478880159</v>
      </c>
      <c r="D10" s="52">
        <v>56977.163980080601</v>
      </c>
      <c r="E10" s="149">
        <v>122.05228893534478</v>
      </c>
      <c r="F10" s="150">
        <v>714.59337240793536</v>
      </c>
      <c r="G10" s="151">
        <v>1290.5029940514764</v>
      </c>
      <c r="H10" s="152">
        <v>11318.043658483572</v>
      </c>
      <c r="I10" s="151">
        <v>1032.8812773055606</v>
      </c>
      <c r="J10" s="152">
        <v>8086.2963419132066</v>
      </c>
      <c r="K10" s="151">
        <v>556.97734765226244</v>
      </c>
      <c r="L10" s="152">
        <v>4037.8121665076828</v>
      </c>
      <c r="M10" s="151">
        <v>269.37358933980943</v>
      </c>
      <c r="N10" s="152">
        <v>2104.5729194901346</v>
      </c>
      <c r="O10" s="151">
        <v>501.04400611056133</v>
      </c>
      <c r="P10" s="152">
        <v>3656.2523987535374</v>
      </c>
      <c r="Q10" s="151">
        <v>645.90049131462843</v>
      </c>
      <c r="R10" s="152">
        <v>4429.8479758262456</v>
      </c>
      <c r="S10" s="151">
        <v>578.85330081216682</v>
      </c>
      <c r="T10" s="152">
        <v>4102.2271383865736</v>
      </c>
      <c r="U10" s="151">
        <v>379.43085080645233</v>
      </c>
      <c r="V10" s="152">
        <v>3257.4362198993977</v>
      </c>
      <c r="W10" s="151">
        <v>307.20765356107506</v>
      </c>
      <c r="X10" s="152">
        <v>2821.8784488065726</v>
      </c>
      <c r="Y10" s="151">
        <v>403.19098854785096</v>
      </c>
      <c r="Z10" s="152">
        <v>2874.2125428917848</v>
      </c>
      <c r="AA10" s="151">
        <v>369.05995966806825</v>
      </c>
      <c r="AB10" s="152">
        <v>3240.6245556936533</v>
      </c>
      <c r="AC10" s="151">
        <v>396.9744577615196</v>
      </c>
      <c r="AD10" s="152">
        <v>2748.772064722476</v>
      </c>
      <c r="AE10" s="149">
        <v>504.6004420212405</v>
      </c>
      <c r="AF10" s="52">
        <v>3584.5941762978173</v>
      </c>
      <c r="AG10" s="28"/>
    </row>
    <row r="11" spans="1:33" s="1" customFormat="1" ht="20.25" customHeight="1" x14ac:dyDescent="0.2">
      <c r="A11" s="203">
        <v>2013</v>
      </c>
      <c r="B11" s="204"/>
      <c r="C11" s="132">
        <v>7088.9291685803655</v>
      </c>
      <c r="D11" s="133">
        <v>55491.567588912505</v>
      </c>
      <c r="E11" s="132">
        <v>131.83270499335561</v>
      </c>
      <c r="F11" s="157">
        <v>947.54666621813919</v>
      </c>
      <c r="G11" s="158">
        <v>1255.4896616622586</v>
      </c>
      <c r="H11" s="159">
        <v>11635.931049674</v>
      </c>
      <c r="I11" s="158">
        <v>884.26048784954423</v>
      </c>
      <c r="J11" s="159">
        <v>6647.9006507679705</v>
      </c>
      <c r="K11" s="158">
        <v>541.54222183205945</v>
      </c>
      <c r="L11" s="159">
        <v>4281.0764726594798</v>
      </c>
      <c r="M11" s="158">
        <v>237.22671853575315</v>
      </c>
      <c r="N11" s="159">
        <v>1848.0553857578707</v>
      </c>
      <c r="O11" s="158">
        <v>460.12553439548111</v>
      </c>
      <c r="P11" s="159">
        <v>3533.4769050729406</v>
      </c>
      <c r="Q11" s="158">
        <v>676.23683141664537</v>
      </c>
      <c r="R11" s="159">
        <v>5029.3781818949465</v>
      </c>
      <c r="S11" s="158">
        <v>668.27202654234986</v>
      </c>
      <c r="T11" s="159">
        <v>4843.0378119758234</v>
      </c>
      <c r="U11" s="158">
        <v>273.92948254033888</v>
      </c>
      <c r="V11" s="159">
        <v>2073.0718068786086</v>
      </c>
      <c r="W11" s="158">
        <v>302.21959364393337</v>
      </c>
      <c r="X11" s="159">
        <v>2973.5040056630978</v>
      </c>
      <c r="Y11" s="158">
        <v>373.62313569235886</v>
      </c>
      <c r="Z11" s="159">
        <v>2638.2299310205267</v>
      </c>
      <c r="AA11" s="158">
        <v>404.14351505446029</v>
      </c>
      <c r="AB11" s="159">
        <v>2780.0218459887815</v>
      </c>
      <c r="AC11" s="158">
        <v>427.41479988918888</v>
      </c>
      <c r="AD11" s="159">
        <v>3025.5335204649391</v>
      </c>
      <c r="AE11" s="132">
        <v>452.61245453263928</v>
      </c>
      <c r="AF11" s="133">
        <v>3234.8033548753806</v>
      </c>
      <c r="AG11" s="28"/>
    </row>
    <row r="12" spans="1:33" s="1" customFormat="1" ht="20.25" customHeight="1" x14ac:dyDescent="0.2">
      <c r="A12" s="203">
        <v>2014</v>
      </c>
      <c r="B12" s="204"/>
      <c r="C12" s="132">
        <v>7668.5988648441435</v>
      </c>
      <c r="D12" s="133">
        <v>58977.42961547141</v>
      </c>
      <c r="E12" s="132">
        <v>162.2565965438161</v>
      </c>
      <c r="F12" s="157">
        <v>859.6571511212295</v>
      </c>
      <c r="G12" s="158">
        <v>1626.7069337194496</v>
      </c>
      <c r="H12" s="159">
        <v>14937.373144918847</v>
      </c>
      <c r="I12" s="158">
        <v>1057.2668134701264</v>
      </c>
      <c r="J12" s="159">
        <v>7684.0730642409053</v>
      </c>
      <c r="K12" s="158">
        <v>616.32860228846857</v>
      </c>
      <c r="L12" s="159">
        <v>4575.3426079417395</v>
      </c>
      <c r="M12" s="158">
        <v>270.39870391523033</v>
      </c>
      <c r="N12" s="159">
        <v>2077.2878937472524</v>
      </c>
      <c r="O12" s="158">
        <v>474.73099640555608</v>
      </c>
      <c r="P12" s="159">
        <v>3895.614875251144</v>
      </c>
      <c r="Q12" s="158">
        <v>650.37306500374666</v>
      </c>
      <c r="R12" s="159">
        <v>4437.1849738058918</v>
      </c>
      <c r="S12" s="158">
        <v>720.91261076726835</v>
      </c>
      <c r="T12" s="159">
        <v>4656.8289309729053</v>
      </c>
      <c r="U12" s="158">
        <v>227.37424454468612</v>
      </c>
      <c r="V12" s="159">
        <v>2200.5179259800939</v>
      </c>
      <c r="W12" s="158">
        <v>263.06629392612263</v>
      </c>
      <c r="X12" s="159">
        <v>2100.3882305444113</v>
      </c>
      <c r="Y12" s="158">
        <v>593.7264144258753</v>
      </c>
      <c r="Z12" s="159">
        <v>4217.2924753860971</v>
      </c>
      <c r="AA12" s="158">
        <v>422.59361986629881</v>
      </c>
      <c r="AB12" s="159">
        <v>2798.2576925593326</v>
      </c>
      <c r="AC12" s="158">
        <v>282.07516277521285</v>
      </c>
      <c r="AD12" s="159">
        <v>1875.2279412183095</v>
      </c>
      <c r="AE12" s="132">
        <v>300.78880719228584</v>
      </c>
      <c r="AF12" s="133">
        <v>2662.3827077832357</v>
      </c>
      <c r="AG12" s="28"/>
    </row>
    <row r="13" spans="1:33" s="1" customFormat="1" ht="20.25" customHeight="1" x14ac:dyDescent="0.2">
      <c r="A13" s="203">
        <v>2015</v>
      </c>
      <c r="B13" s="204"/>
      <c r="C13" s="132">
        <v>7083.9402449699483</v>
      </c>
      <c r="D13" s="133">
        <v>54165.639901605791</v>
      </c>
      <c r="E13" s="132">
        <v>183.27270990845651</v>
      </c>
      <c r="F13" s="157">
        <v>1107.6550485688699</v>
      </c>
      <c r="G13" s="158">
        <v>1088.8600391190062</v>
      </c>
      <c r="H13" s="159">
        <v>8309.2843308256543</v>
      </c>
      <c r="I13" s="158">
        <v>1080.6472967029245</v>
      </c>
      <c r="J13" s="159">
        <v>7905.9327493093115</v>
      </c>
      <c r="K13" s="158">
        <v>397.78537272704767</v>
      </c>
      <c r="L13" s="159">
        <v>3537.8812725093044</v>
      </c>
      <c r="M13" s="158">
        <v>173.8319985491828</v>
      </c>
      <c r="N13" s="159">
        <v>1619.3727185232997</v>
      </c>
      <c r="O13" s="158">
        <v>465.74877470597096</v>
      </c>
      <c r="P13" s="159">
        <v>4132.2861786087506</v>
      </c>
      <c r="Q13" s="158">
        <v>691.92228285516035</v>
      </c>
      <c r="R13" s="159">
        <v>5004.5940395252983</v>
      </c>
      <c r="S13" s="158">
        <v>547.63372262247537</v>
      </c>
      <c r="T13" s="159">
        <v>4256.265640783191</v>
      </c>
      <c r="U13" s="158">
        <v>405.7122952944751</v>
      </c>
      <c r="V13" s="159">
        <v>3260.2193960430291</v>
      </c>
      <c r="W13" s="158">
        <v>439.12010997349773</v>
      </c>
      <c r="X13" s="159">
        <v>3904.6541338984002</v>
      </c>
      <c r="Y13" s="158">
        <v>433.12349829413409</v>
      </c>
      <c r="Z13" s="159">
        <v>2796.167464345614</v>
      </c>
      <c r="AA13" s="158">
        <v>332.48285605655559</v>
      </c>
      <c r="AB13" s="159">
        <v>2220.3802999141931</v>
      </c>
      <c r="AC13" s="158">
        <v>347.305231823273</v>
      </c>
      <c r="AD13" s="159">
        <v>2135.510013467484</v>
      </c>
      <c r="AE13" s="132">
        <v>496.49405633778957</v>
      </c>
      <c r="AF13" s="133">
        <v>3975.436615283385</v>
      </c>
      <c r="AG13" s="28"/>
    </row>
    <row r="14" spans="1:33" s="1" customFormat="1" ht="20.25" customHeight="1" x14ac:dyDescent="0.2">
      <c r="A14" s="203">
        <v>2016</v>
      </c>
      <c r="B14" s="204"/>
      <c r="C14" s="132">
        <v>8353.5395367556812</v>
      </c>
      <c r="D14" s="133">
        <v>61973.673381415632</v>
      </c>
      <c r="E14" s="132">
        <v>168.94926742229433</v>
      </c>
      <c r="F14" s="157">
        <v>935.32495964665839</v>
      </c>
      <c r="G14" s="158">
        <v>1670.136136211448</v>
      </c>
      <c r="H14" s="159">
        <v>14354.699333275114</v>
      </c>
      <c r="I14" s="158">
        <v>1293.9457137504551</v>
      </c>
      <c r="J14" s="159">
        <v>9493.6932170789223</v>
      </c>
      <c r="K14" s="158">
        <v>385.71319040035678</v>
      </c>
      <c r="L14" s="159">
        <v>2713.9025383398739</v>
      </c>
      <c r="M14" s="158">
        <v>292.30486020446529</v>
      </c>
      <c r="N14" s="159">
        <v>2470.7622431973291</v>
      </c>
      <c r="O14" s="158">
        <v>636.97713873992689</v>
      </c>
      <c r="P14" s="159">
        <v>5168.4748444294564</v>
      </c>
      <c r="Q14" s="158">
        <v>722.77792942776159</v>
      </c>
      <c r="R14" s="159">
        <v>4294.0689422478263</v>
      </c>
      <c r="S14" s="158">
        <v>721.95799421243009</v>
      </c>
      <c r="T14" s="159">
        <v>5155.8621883653468</v>
      </c>
      <c r="U14" s="158">
        <v>303.21796756258004</v>
      </c>
      <c r="V14" s="159">
        <v>2277.0646415159599</v>
      </c>
      <c r="W14" s="158">
        <v>345.74374777409275</v>
      </c>
      <c r="X14" s="159">
        <v>2555.8260852635335</v>
      </c>
      <c r="Y14" s="158">
        <v>679.2838252475525</v>
      </c>
      <c r="Z14" s="159">
        <v>4475.9008806648999</v>
      </c>
      <c r="AA14" s="158">
        <v>346.60913965547684</v>
      </c>
      <c r="AB14" s="159">
        <v>2047.5892041322793</v>
      </c>
      <c r="AC14" s="158">
        <v>391.08385904014858</v>
      </c>
      <c r="AD14" s="159">
        <v>2603.5269190301256</v>
      </c>
      <c r="AE14" s="132">
        <v>394.8387671066925</v>
      </c>
      <c r="AF14" s="133">
        <v>3426.9773842283116</v>
      </c>
      <c r="AG14" s="28"/>
    </row>
    <row r="15" spans="1:33" s="1" customFormat="1" ht="20.25" customHeight="1" x14ac:dyDescent="0.2">
      <c r="A15" s="203">
        <v>2017</v>
      </c>
      <c r="B15" s="204"/>
      <c r="C15" s="132">
        <v>8094.4092681551183</v>
      </c>
      <c r="D15" s="133">
        <v>60503.71961597685</v>
      </c>
      <c r="E15" s="132">
        <v>126.21850080579307</v>
      </c>
      <c r="F15" s="157">
        <v>930.2480782058426</v>
      </c>
      <c r="G15" s="158">
        <v>1309.8912308440679</v>
      </c>
      <c r="H15" s="159">
        <v>11385.790174025673</v>
      </c>
      <c r="I15" s="158">
        <v>1092.4420650037505</v>
      </c>
      <c r="J15" s="159">
        <v>8476.8868225111473</v>
      </c>
      <c r="K15" s="158">
        <v>557.97489069766527</v>
      </c>
      <c r="L15" s="159">
        <v>4003.675898668153</v>
      </c>
      <c r="M15" s="158">
        <v>262.67672638308807</v>
      </c>
      <c r="N15" s="159">
        <v>2039.055649429147</v>
      </c>
      <c r="O15" s="158">
        <v>489.82941328040113</v>
      </c>
      <c r="P15" s="159">
        <v>3437.3518991227206</v>
      </c>
      <c r="Q15" s="158">
        <v>938.54549155637403</v>
      </c>
      <c r="R15" s="159">
        <v>6484.1588853460544</v>
      </c>
      <c r="S15" s="158">
        <v>796.3028789913094</v>
      </c>
      <c r="T15" s="159">
        <v>5265.4216010214686</v>
      </c>
      <c r="U15" s="158">
        <v>329.49483449505766</v>
      </c>
      <c r="V15" s="159">
        <v>2703.5748806212418</v>
      </c>
      <c r="W15" s="158">
        <v>347.86469438413019</v>
      </c>
      <c r="X15" s="159">
        <v>2519.4140849207402</v>
      </c>
      <c r="Y15" s="158">
        <v>571.26682212621552</v>
      </c>
      <c r="Z15" s="159">
        <v>4097.4098064155214</v>
      </c>
      <c r="AA15" s="158">
        <v>452.63361880228496</v>
      </c>
      <c r="AB15" s="159">
        <v>3078.9728092897676</v>
      </c>
      <c r="AC15" s="158">
        <v>329.90146069782844</v>
      </c>
      <c r="AD15" s="159">
        <v>2294.318016221127</v>
      </c>
      <c r="AE15" s="132">
        <v>489.36664008715132</v>
      </c>
      <c r="AF15" s="133">
        <v>3787.4410101782482</v>
      </c>
      <c r="AG15" s="28"/>
    </row>
    <row r="16" spans="1:33" s="1" customFormat="1" ht="20.25" customHeight="1" x14ac:dyDescent="0.2">
      <c r="A16" s="203">
        <v>2018</v>
      </c>
      <c r="B16" s="204"/>
      <c r="C16" s="132">
        <v>7835.3454182611094</v>
      </c>
      <c r="D16" s="133">
        <v>56180.787707015654</v>
      </c>
      <c r="E16" s="132">
        <v>189.34321478022204</v>
      </c>
      <c r="F16" s="157">
        <v>1089.3285126339988</v>
      </c>
      <c r="G16" s="158">
        <v>1173.0521078881434</v>
      </c>
      <c r="H16" s="159">
        <v>10674.876910061424</v>
      </c>
      <c r="I16" s="158">
        <v>1202.2699081159342</v>
      </c>
      <c r="J16" s="159">
        <v>8820.9765702559707</v>
      </c>
      <c r="K16" s="158">
        <v>484.78720219919899</v>
      </c>
      <c r="L16" s="159">
        <v>3235.8416116930421</v>
      </c>
      <c r="M16" s="158">
        <v>249.07152020656511</v>
      </c>
      <c r="N16" s="159">
        <v>1608.7615247394565</v>
      </c>
      <c r="O16" s="158">
        <v>439.11927332218784</v>
      </c>
      <c r="P16" s="159">
        <v>3068.9593853907745</v>
      </c>
      <c r="Q16" s="158">
        <v>875.82555991407821</v>
      </c>
      <c r="R16" s="159">
        <v>5685.1004698041506</v>
      </c>
      <c r="S16" s="158">
        <v>804.13274457561113</v>
      </c>
      <c r="T16" s="159">
        <v>5412.4596538548367</v>
      </c>
      <c r="U16" s="158">
        <v>306.49726635788517</v>
      </c>
      <c r="V16" s="159">
        <v>2413.010076133929</v>
      </c>
      <c r="W16" s="158">
        <v>342.96441524722474</v>
      </c>
      <c r="X16" s="159">
        <v>2300.8921949387859</v>
      </c>
      <c r="Y16" s="158">
        <v>546.22549621282371</v>
      </c>
      <c r="Z16" s="159">
        <v>3565.5878507914713</v>
      </c>
      <c r="AA16" s="158">
        <v>417.75251149077138</v>
      </c>
      <c r="AB16" s="159">
        <v>2908.3005890588365</v>
      </c>
      <c r="AC16" s="158">
        <v>379.81964676201898</v>
      </c>
      <c r="AD16" s="159">
        <v>2603.9079909329193</v>
      </c>
      <c r="AE16" s="132">
        <v>424.48455118844174</v>
      </c>
      <c r="AF16" s="133">
        <v>2792.7843667260413</v>
      </c>
      <c r="AG16" s="28"/>
    </row>
    <row r="17" spans="1:33" s="1" customFormat="1" ht="20.25" customHeight="1" x14ac:dyDescent="0.2">
      <c r="A17" s="203">
        <v>2019</v>
      </c>
      <c r="B17" s="204"/>
      <c r="C17" s="132">
        <v>8412.1806654493867</v>
      </c>
      <c r="D17" s="133">
        <v>63694.005152830861</v>
      </c>
      <c r="E17" s="132">
        <v>133.154924530752</v>
      </c>
      <c r="F17" s="157">
        <v>833.27214085678452</v>
      </c>
      <c r="G17" s="158">
        <v>1510.7847130278205</v>
      </c>
      <c r="H17" s="159">
        <v>14212.154376748938</v>
      </c>
      <c r="I17" s="158">
        <v>1182.5162892630917</v>
      </c>
      <c r="J17" s="159">
        <v>8381.5111242656221</v>
      </c>
      <c r="K17" s="158">
        <v>466.96378462571965</v>
      </c>
      <c r="L17" s="159">
        <v>3236.4124890666044</v>
      </c>
      <c r="M17" s="158">
        <v>177.63612253135469</v>
      </c>
      <c r="N17" s="159">
        <v>1425.9653109481299</v>
      </c>
      <c r="O17" s="158">
        <v>362.66403693015531</v>
      </c>
      <c r="P17" s="159">
        <v>3034.717003447061</v>
      </c>
      <c r="Q17" s="158">
        <v>865.16957147727089</v>
      </c>
      <c r="R17" s="159">
        <v>5878.7698056053523</v>
      </c>
      <c r="S17" s="158">
        <v>908.87829148219396</v>
      </c>
      <c r="T17" s="159">
        <v>6505.1402733734567</v>
      </c>
      <c r="U17" s="158">
        <v>403.75820573287876</v>
      </c>
      <c r="V17" s="159">
        <v>3189.452930566214</v>
      </c>
      <c r="W17" s="158">
        <v>490.52126998980282</v>
      </c>
      <c r="X17" s="159">
        <v>3427.7906236494177</v>
      </c>
      <c r="Y17" s="158">
        <v>643.63916405787302</v>
      </c>
      <c r="Z17" s="159">
        <v>4238.8994715384761</v>
      </c>
      <c r="AA17" s="158">
        <v>460.90677410502281</v>
      </c>
      <c r="AB17" s="159">
        <v>3547.3643901271039</v>
      </c>
      <c r="AC17" s="158">
        <v>361.65604449119536</v>
      </c>
      <c r="AD17" s="159">
        <v>2578.5761648962393</v>
      </c>
      <c r="AE17" s="132">
        <v>443.93147320425379</v>
      </c>
      <c r="AF17" s="133">
        <v>3203.9790477414613</v>
      </c>
      <c r="AG17" s="28"/>
    </row>
    <row r="18" spans="1:33" s="1" customFormat="1" ht="20.25" customHeight="1" x14ac:dyDescent="0.2">
      <c r="A18" s="203">
        <v>2020</v>
      </c>
      <c r="B18" s="204"/>
      <c r="C18" s="132">
        <v>7635.8979886079132</v>
      </c>
      <c r="D18" s="133">
        <v>60211.507143428229</v>
      </c>
      <c r="E18" s="146" t="s">
        <v>46</v>
      </c>
      <c r="F18" s="139" t="s">
        <v>46</v>
      </c>
      <c r="G18" s="158">
        <v>1375.2216007301404</v>
      </c>
      <c r="H18" s="159">
        <v>13929.559228906493</v>
      </c>
      <c r="I18" s="158">
        <v>1160.1765897282653</v>
      </c>
      <c r="J18" s="159">
        <v>8649.5197767595546</v>
      </c>
      <c r="K18" s="158">
        <v>494.39873410120134</v>
      </c>
      <c r="L18" s="159">
        <v>4198.4920512883346</v>
      </c>
      <c r="M18" s="158">
        <v>247.08975284576036</v>
      </c>
      <c r="N18" s="159">
        <v>1574.3766438698815</v>
      </c>
      <c r="O18" s="158">
        <v>520.94130806071723</v>
      </c>
      <c r="P18" s="159">
        <v>4170.2549768718009</v>
      </c>
      <c r="Q18" s="158">
        <v>460.69464299321874</v>
      </c>
      <c r="R18" s="159">
        <v>3292.2418701337488</v>
      </c>
      <c r="S18" s="158">
        <v>768.69116939768287</v>
      </c>
      <c r="T18" s="159">
        <v>5482.7450769478028</v>
      </c>
      <c r="U18" s="158">
        <v>460.25240020413435</v>
      </c>
      <c r="V18" s="159">
        <v>4166.991421822695</v>
      </c>
      <c r="W18" s="158">
        <v>457.92387540045809</v>
      </c>
      <c r="X18" s="159">
        <v>3251.6925629722127</v>
      </c>
      <c r="Y18" s="158">
        <v>544.53918828232031</v>
      </c>
      <c r="Z18" s="159">
        <v>3896.6782584037037</v>
      </c>
      <c r="AA18" s="158">
        <v>342.76966243336699</v>
      </c>
      <c r="AB18" s="159">
        <v>2085.3571266512895</v>
      </c>
      <c r="AC18" s="158">
        <v>349.90803078059605</v>
      </c>
      <c r="AD18" s="159">
        <v>2342.4852193001898</v>
      </c>
      <c r="AE18" s="132">
        <v>360.86477846581425</v>
      </c>
      <c r="AF18" s="133">
        <v>2595.0555878814753</v>
      </c>
      <c r="AG18" s="28"/>
    </row>
    <row r="19" spans="1:33" s="1" customFormat="1" ht="20.25" customHeight="1" thickBot="1" x14ac:dyDescent="0.25">
      <c r="A19" s="215">
        <v>2021</v>
      </c>
      <c r="B19" s="216"/>
      <c r="C19" s="154">
        <v>7826.0644212063808</v>
      </c>
      <c r="D19" s="45">
        <v>61250.454274209136</v>
      </c>
      <c r="E19" s="165" t="s">
        <v>46</v>
      </c>
      <c r="F19" s="166" t="s">
        <v>46</v>
      </c>
      <c r="G19" s="155">
        <v>1924.4904198637714</v>
      </c>
      <c r="H19" s="156">
        <v>17559.636913917482</v>
      </c>
      <c r="I19" s="155">
        <v>862.27700726918442</v>
      </c>
      <c r="J19" s="156">
        <v>6113.4023857560414</v>
      </c>
      <c r="K19" s="155">
        <v>566.78026768467703</v>
      </c>
      <c r="L19" s="156">
        <v>3673.9160621618257</v>
      </c>
      <c r="M19" s="155">
        <v>320.73162779393238</v>
      </c>
      <c r="N19" s="156">
        <v>2513.0441425542235</v>
      </c>
      <c r="O19" s="155">
        <v>346.61052478819153</v>
      </c>
      <c r="P19" s="156">
        <v>2958.507756715192</v>
      </c>
      <c r="Q19" s="155">
        <v>764.09145825468272</v>
      </c>
      <c r="R19" s="156">
        <v>5641.9260795752416</v>
      </c>
      <c r="S19" s="155">
        <v>616.39659170178618</v>
      </c>
      <c r="T19" s="156">
        <v>4288.2845128635618</v>
      </c>
      <c r="U19" s="155">
        <v>367.88858140246151</v>
      </c>
      <c r="V19" s="156">
        <v>3427.2103751383988</v>
      </c>
      <c r="W19" s="155">
        <v>473.39943680203504</v>
      </c>
      <c r="X19" s="156">
        <v>3826.0072040315299</v>
      </c>
      <c r="Y19" s="155">
        <v>619.3864686961615</v>
      </c>
      <c r="Z19" s="156">
        <v>4081.4499566117875</v>
      </c>
      <c r="AA19" s="155">
        <v>417.14220240572905</v>
      </c>
      <c r="AB19" s="156">
        <v>3168.1845460196582</v>
      </c>
      <c r="AC19" s="155">
        <v>185.33364246659528</v>
      </c>
      <c r="AD19" s="156">
        <v>1357.34357499058</v>
      </c>
      <c r="AE19" s="154">
        <v>310.95190796342541</v>
      </c>
      <c r="AF19" s="45">
        <v>2378.2978649065117</v>
      </c>
      <c r="AG19" s="28"/>
    </row>
    <row r="20" spans="1:33" ht="13.5" thickTop="1" x14ac:dyDescent="0.2"/>
    <row r="21" spans="1:33" x14ac:dyDescent="0.2">
      <c r="C21" s="63"/>
      <c r="D21" s="63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</row>
    <row r="22" spans="1:33" x14ac:dyDescent="0.2">
      <c r="A22" s="170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</row>
    <row r="23" spans="1:33" x14ac:dyDescent="0.2">
      <c r="A23" s="170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</row>
  </sheetData>
  <mergeCells count="43">
    <mergeCell ref="A19:B19"/>
    <mergeCell ref="AE5:AF5"/>
    <mergeCell ref="AC5:AD5"/>
    <mergeCell ref="Q5:R5"/>
    <mergeCell ref="G5:H5"/>
    <mergeCell ref="A12:B12"/>
    <mergeCell ref="S5:T5"/>
    <mergeCell ref="U5:V5"/>
    <mergeCell ref="Y5:Z5"/>
    <mergeCell ref="W5:X5"/>
    <mergeCell ref="AA5:AB5"/>
    <mergeCell ref="A5:B6"/>
    <mergeCell ref="E5:F5"/>
    <mergeCell ref="A9:B9"/>
    <mergeCell ref="A18:B18"/>
    <mergeCell ref="A15:B15"/>
    <mergeCell ref="Q3:R3"/>
    <mergeCell ref="U3:V3"/>
    <mergeCell ref="AE3:AF3"/>
    <mergeCell ref="AC3:AD3"/>
    <mergeCell ref="AA3:AB3"/>
    <mergeCell ref="S3:T3"/>
    <mergeCell ref="W3:X3"/>
    <mergeCell ref="Y3:Z3"/>
    <mergeCell ref="O3:P3"/>
    <mergeCell ref="C3:D3"/>
    <mergeCell ref="E3:F3"/>
    <mergeCell ref="A3:B4"/>
    <mergeCell ref="O5:P5"/>
    <mergeCell ref="M5:N5"/>
    <mergeCell ref="G3:H3"/>
    <mergeCell ref="I3:J3"/>
    <mergeCell ref="M3:N3"/>
    <mergeCell ref="K3:L3"/>
    <mergeCell ref="I5:J5"/>
    <mergeCell ref="K5:L5"/>
    <mergeCell ref="C5:D5"/>
    <mergeCell ref="A13:B13"/>
    <mergeCell ref="A11:B11"/>
    <mergeCell ref="A10:B10"/>
    <mergeCell ref="A17:B17"/>
    <mergeCell ref="A16:B16"/>
    <mergeCell ref="A14:B14"/>
  </mergeCells>
  <phoneticPr fontId="0" type="noConversion"/>
  <pageMargins left="0.27559055118110237" right="0.27559055118110237" top="0.70866141732283472" bottom="0.94488188976377963" header="0.51181102362204722" footer="0.31496062992125984"/>
  <pageSetup paperSize="9" scale="66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DDC</vt:lpstr>
      <vt:lpstr>DDC Noci</vt:lpstr>
      <vt:lpstr>DDC Cil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Svatošová</dc:creator>
  <cp:lastModifiedBy>Ondřej Legner</cp:lastModifiedBy>
  <cp:lastPrinted>2022-09-13T16:59:05Z</cp:lastPrinted>
  <dcterms:created xsi:type="dcterms:W3CDTF">2004-06-10T11:55:26Z</dcterms:created>
  <dcterms:modified xsi:type="dcterms:W3CDTF">2022-12-21T08:16:05Z</dcterms:modified>
</cp:coreProperties>
</file>