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velkova1082\Desktop\U\Lenka\Naturální ukazatele Marketa\ČŘ - čtvrtletí\2022\3Q\"/>
    </mc:Choice>
  </mc:AlternateContent>
  <bookViews>
    <workbookView xWindow="1035" yWindow="1035" windowWidth="21600" windowHeight="11835"/>
  </bookViews>
  <sheets>
    <sheet name="2000 (1995) - 2022" sheetId="1" r:id="rId1"/>
  </sheets>
  <definedNames>
    <definedName name="_xlnm.Print_Titles" localSheetId="0">'2000 (1995) - 2022'!$A:$B,'2000 (1995) - 2022'!$1:$5</definedName>
    <definedName name="_xlnm.Print_Area" localSheetId="0">'2000 (1995) - 2022'!$A$11:$E$132</definedName>
  </definedNames>
  <calcPr calcId="162913"/>
</workbook>
</file>

<file path=xl/calcChain.xml><?xml version="1.0" encoding="utf-8"?>
<calcChain xmlns="http://schemas.openxmlformats.org/spreadsheetml/2006/main">
  <c r="E94" i="1" l="1"/>
  <c r="E93" i="1"/>
  <c r="E92" i="1"/>
  <c r="E91" i="1"/>
</calcChain>
</file>

<file path=xl/sharedStrings.xml><?xml version="1.0" encoding="utf-8"?>
<sst xmlns="http://schemas.openxmlformats.org/spreadsheetml/2006/main" count="107" uniqueCount="19">
  <si>
    <t>Rok/Čtvrtletí</t>
  </si>
  <si>
    <t>Přepravní výkony (mil. oskm)</t>
  </si>
  <si>
    <t>Průměrná přepravní vzdálenost          (km)</t>
  </si>
  <si>
    <t>Year/Quarter</t>
  </si>
  <si>
    <t>Passengers transported            (thous.)</t>
  </si>
  <si>
    <t>Passengers-kilometres           (mil.)</t>
  </si>
  <si>
    <t>Average transport distance                    (km)</t>
  </si>
  <si>
    <t>Q 1</t>
  </si>
  <si>
    <t>Q 2</t>
  </si>
  <si>
    <t>Q 3</t>
  </si>
  <si>
    <t>Q 4</t>
  </si>
  <si>
    <r>
      <t>Zdroj/</t>
    </r>
    <r>
      <rPr>
        <i/>
        <sz val="8"/>
        <rFont val="Arial CE"/>
        <family val="2"/>
        <charset val="238"/>
      </rPr>
      <t>Source</t>
    </r>
    <r>
      <rPr>
        <sz val="8"/>
        <rFont val="Arial CE"/>
        <family val="2"/>
        <charset val="238"/>
      </rPr>
      <t>:  MD</t>
    </r>
  </si>
  <si>
    <t>3=2/1*1000</t>
  </si>
  <si>
    <t>Tab. 1  Přeprava cestujících železniční dopravou</t>
  </si>
  <si>
    <t>Tab. 1  Passenger transport by rail</t>
  </si>
  <si>
    <t>Přeprava cestujících                     (tis.)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</si>
  <si>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Předběžné údaje / </t>
    </r>
    <r>
      <rPr>
        <i/>
        <sz val="8"/>
        <rFont val="Arial CE"/>
        <family val="2"/>
        <charset val="238"/>
      </rPr>
      <t>Preliminary figures.</t>
    </r>
  </si>
  <si>
    <r>
      <t>2021</t>
    </r>
    <r>
      <rPr>
        <vertAlign val="superscript"/>
        <sz val="8"/>
        <rFont val="Arial CE"/>
        <charset val="238"/>
      </rPr>
      <t>1)</t>
    </r>
  </si>
  <si>
    <r>
      <t>2022</t>
    </r>
    <r>
      <rPr>
        <vertAlign val="superscript"/>
        <sz val="8"/>
        <rFont val="Arial CE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</si>
</sst>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i/>
      <sz val="11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i/>
      <sz val="8"/>
      <name val="Arial CE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7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9" fontId="2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20">
    <xf numFmtId="0" fontId="0" fillId="0" borderId="0" xfId="0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3" fontId="10" fillId="0" borderId="12" xfId="0" applyNumberFormat="1" applyFont="1" applyFill="1" applyBorder="1" applyAlignment="1">
      <alignment horizontal="right" indent="1"/>
    </xf>
    <xf numFmtId="3" fontId="10" fillId="0" borderId="13" xfId="0" applyNumberFormat="1" applyFont="1" applyFill="1" applyBorder="1" applyAlignment="1">
      <alignment horizontal="right" indent="1"/>
    </xf>
    <xf numFmtId="164" fontId="10" fillId="0" borderId="14" xfId="0" applyNumberFormat="1" applyFont="1" applyFill="1" applyBorder="1" applyAlignment="1">
      <alignment horizontal="right" indent="1"/>
    </xf>
    <xf numFmtId="3" fontId="10" fillId="0" borderId="0" xfId="0" applyNumberFormat="1" applyFont="1" applyFill="1" applyBorder="1" applyAlignment="1">
      <alignment horizontal="right" indent="1"/>
    </xf>
    <xf numFmtId="3" fontId="10" fillId="0" borderId="15" xfId="0" applyNumberFormat="1" applyFont="1" applyFill="1" applyBorder="1" applyAlignment="1">
      <alignment horizontal="right" indent="1"/>
    </xf>
    <xf numFmtId="164" fontId="10" fillId="0" borderId="15" xfId="0" applyNumberFormat="1" applyFont="1" applyFill="1" applyBorder="1" applyAlignment="1">
      <alignment horizontal="right" indent="1"/>
    </xf>
    <xf numFmtId="164" fontId="10" fillId="0" borderId="16" xfId="0" applyNumberFormat="1" applyFont="1" applyFill="1" applyBorder="1" applyAlignment="1">
      <alignment horizontal="right" indent="1"/>
    </xf>
    <xf numFmtId="3" fontId="10" fillId="0" borderId="17" xfId="0" applyNumberFormat="1" applyFont="1" applyFill="1" applyBorder="1" applyAlignment="1">
      <alignment horizontal="right" indent="1"/>
    </xf>
    <xf numFmtId="3" fontId="10" fillId="0" borderId="18" xfId="0" applyNumberFormat="1" applyFont="1" applyFill="1" applyBorder="1" applyAlignment="1">
      <alignment horizontal="right" indent="1"/>
    </xf>
    <xf numFmtId="3" fontId="17" fillId="0" borderId="5" xfId="0" applyNumberFormat="1" applyFont="1" applyFill="1" applyBorder="1" applyAlignment="1" applyProtection="1">
      <alignment horizontal="right" indent="1"/>
      <protection hidden="1"/>
    </xf>
    <xf numFmtId="3" fontId="17" fillId="0" borderId="13" xfId="0" applyNumberFormat="1" applyFont="1" applyFill="1" applyBorder="1" applyAlignment="1" applyProtection="1">
      <alignment horizontal="right" indent="1"/>
      <protection hidden="1"/>
    </xf>
    <xf numFmtId="164" fontId="17" fillId="0" borderId="14" xfId="0" applyNumberFormat="1" applyFont="1" applyFill="1" applyBorder="1" applyAlignment="1" applyProtection="1">
      <alignment horizontal="right" indent="1"/>
      <protection hidden="1"/>
    </xf>
    <xf numFmtId="3" fontId="17" fillId="0" borderId="1" xfId="0" applyNumberFormat="1" applyFont="1" applyFill="1" applyBorder="1" applyAlignment="1" applyProtection="1">
      <alignment horizontal="right" indent="1"/>
      <protection hidden="1"/>
    </xf>
    <xf numFmtId="3" fontId="17" fillId="0" borderId="15" xfId="0" applyNumberFormat="1" applyFont="1" applyFill="1" applyBorder="1" applyAlignment="1" applyProtection="1">
      <alignment horizontal="right" indent="1"/>
      <protection hidden="1"/>
    </xf>
    <xf numFmtId="164" fontId="17" fillId="0" borderId="16" xfId="0" applyNumberFormat="1" applyFont="1" applyFill="1" applyBorder="1" applyAlignment="1" applyProtection="1">
      <alignment horizontal="right" indent="1"/>
      <protection hidden="1"/>
    </xf>
    <xf numFmtId="3" fontId="17" fillId="0" borderId="3" xfId="0" applyNumberFormat="1" applyFont="1" applyFill="1" applyBorder="1" applyAlignment="1" applyProtection="1">
      <alignment horizontal="right" indent="1"/>
      <protection hidden="1"/>
    </xf>
    <xf numFmtId="3" fontId="17" fillId="0" borderId="18" xfId="0" applyNumberFormat="1" applyFont="1" applyFill="1" applyBorder="1" applyAlignment="1" applyProtection="1">
      <alignment horizontal="right" indent="1"/>
      <protection hidden="1"/>
    </xf>
    <xf numFmtId="164" fontId="17" fillId="0" borderId="19" xfId="0" applyNumberFormat="1" applyFont="1" applyFill="1" applyBorder="1" applyAlignment="1" applyProtection="1">
      <alignment horizontal="right" indent="1"/>
      <protection hidden="1"/>
    </xf>
    <xf numFmtId="164" fontId="10" fillId="0" borderId="19" xfId="0" applyNumberFormat="1" applyFont="1" applyFill="1" applyBorder="1" applyAlignment="1">
      <alignment horizontal="right" indent="1"/>
    </xf>
    <xf numFmtId="164" fontId="10" fillId="0" borderId="13" xfId="0" applyNumberFormat="1" applyFont="1" applyFill="1" applyBorder="1" applyAlignment="1">
      <alignment horizontal="right" indent="1"/>
    </xf>
    <xf numFmtId="164" fontId="10" fillId="0" borderId="18" xfId="0" applyNumberFormat="1" applyFont="1" applyFill="1" applyBorder="1" applyAlignment="1">
      <alignment horizontal="right" indent="1"/>
    </xf>
    <xf numFmtId="3" fontId="10" fillId="0" borderId="8" xfId="0" applyNumberFormat="1" applyFont="1" applyFill="1" applyBorder="1" applyAlignment="1">
      <alignment horizontal="right" indent="1"/>
    </xf>
    <xf numFmtId="164" fontId="10" fillId="0" borderId="9" xfId="0" applyNumberFormat="1" applyFont="1" applyFill="1" applyBorder="1" applyAlignment="1">
      <alignment horizontal="right" indent="1"/>
    </xf>
    <xf numFmtId="3" fontId="10" fillId="0" borderId="20" xfId="0" applyNumberFormat="1" applyFont="1" applyFill="1" applyBorder="1" applyAlignment="1">
      <alignment horizontal="right" indent="1"/>
    </xf>
    <xf numFmtId="164" fontId="10" fillId="0" borderId="21" xfId="0" applyNumberFormat="1" applyFont="1" applyFill="1" applyBorder="1" applyAlignment="1">
      <alignment horizontal="right" indent="1"/>
    </xf>
    <xf numFmtId="3" fontId="10" fillId="0" borderId="22" xfId="0" applyNumberFormat="1" applyFont="1" applyFill="1" applyBorder="1" applyAlignment="1">
      <alignment horizontal="right" indent="1"/>
    </xf>
    <xf numFmtId="164" fontId="10" fillId="0" borderId="23" xfId="0" applyNumberFormat="1" applyFont="1" applyFill="1" applyBorder="1" applyAlignment="1">
      <alignment horizontal="right" indent="1"/>
    </xf>
    <xf numFmtId="3" fontId="10" fillId="0" borderId="24" xfId="0" applyNumberFormat="1" applyFont="1" applyFill="1" applyBorder="1" applyAlignment="1">
      <alignment horizontal="right" indent="1"/>
    </xf>
    <xf numFmtId="164" fontId="10" fillId="0" borderId="25" xfId="0" applyNumberFormat="1" applyFont="1" applyFill="1" applyBorder="1" applyAlignment="1">
      <alignment horizontal="right" indent="1"/>
    </xf>
    <xf numFmtId="3" fontId="18" fillId="0" borderId="22" xfId="0" applyNumberFormat="1" applyFont="1" applyFill="1" applyBorder="1" applyAlignment="1" applyProtection="1">
      <alignment horizontal="right" indent="1"/>
      <protection hidden="1"/>
    </xf>
    <xf numFmtId="3" fontId="18" fillId="0" borderId="26" xfId="0" applyNumberFormat="1" applyFont="1" applyFill="1" applyBorder="1" applyAlignment="1" applyProtection="1">
      <alignment horizontal="right" indent="1"/>
      <protection hidden="1"/>
    </xf>
    <xf numFmtId="164" fontId="18" fillId="0" borderId="27" xfId="0" applyNumberFormat="1" applyFont="1" applyFill="1" applyBorder="1" applyAlignment="1" applyProtection="1">
      <alignment horizontal="right" indent="1"/>
      <protection hidden="1"/>
    </xf>
    <xf numFmtId="3" fontId="10" fillId="0" borderId="26" xfId="0" applyNumberFormat="1" applyFont="1" applyFill="1" applyBorder="1" applyAlignment="1">
      <alignment horizontal="right" indent="1"/>
    </xf>
    <xf numFmtId="164" fontId="10" fillId="0" borderId="26" xfId="0" applyNumberFormat="1" applyFont="1" applyFill="1" applyBorder="1" applyAlignment="1">
      <alignment horizontal="right" indent="1"/>
    </xf>
    <xf numFmtId="164" fontId="10" fillId="0" borderId="22" xfId="0" applyNumberFormat="1" applyFont="1" applyFill="1" applyBorder="1" applyAlignment="1">
      <alignment horizontal="right" inden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left"/>
    </xf>
    <xf numFmtId="3" fontId="10" fillId="0" borderId="0" xfId="0" applyNumberFormat="1" applyFont="1" applyBorder="1"/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0" fillId="0" borderId="7" xfId="0" applyFont="1" applyBorder="1" applyAlignment="1"/>
    <xf numFmtId="0" fontId="1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0" fillId="0" borderId="0" xfId="0" applyFont="1" applyFill="1" applyAlignment="1"/>
    <xf numFmtId="0" fontId="14" fillId="0" borderId="0" xfId="0" applyFont="1" applyFill="1" applyAlignment="1"/>
    <xf numFmtId="0" fontId="15" fillId="0" borderId="0" xfId="0" applyFont="1" applyFill="1" applyAlignment="1"/>
    <xf numFmtId="0" fontId="1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22">
    <cellStyle name="Normální" xfId="0" builtinId="0"/>
    <cellStyle name="normální 10" xfId="3"/>
    <cellStyle name="Normální 11" xfId="11"/>
    <cellStyle name="Normální 12" xfId="12"/>
    <cellStyle name="Normální 13" xfId="13"/>
    <cellStyle name="Normální 14" xfId="14"/>
    <cellStyle name="Normální 15" xfId="15"/>
    <cellStyle name="Normální 16" xfId="16"/>
    <cellStyle name="Normální 17" xfId="17"/>
    <cellStyle name="Normální 18" xfId="18"/>
    <cellStyle name="Normální 19" xfId="19"/>
    <cellStyle name="normální 2" xfId="2"/>
    <cellStyle name="Normální 20" xfId="20"/>
    <cellStyle name="Normální 21" xfId="21"/>
    <cellStyle name="Normální 3" xfId="1"/>
    <cellStyle name="Normální 4" xfId="4"/>
    <cellStyle name="Normální 5" xfId="5"/>
    <cellStyle name="Normální 6" xfId="6"/>
    <cellStyle name="Normální 7" xfId="7"/>
    <cellStyle name="Normální 8" xfId="8"/>
    <cellStyle name="Normální 9" xfId="10"/>
    <cellStyle name="procent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tabSelected="1" workbookViewId="0">
      <pane ySplit="10" topLeftCell="A95" activePane="bottomLeft" state="frozen"/>
      <selection pane="bottomLeft" activeCell="C99" sqref="C99:E101"/>
    </sheetView>
  </sheetViews>
  <sheetFormatPr defaultColWidth="9.140625" defaultRowHeight="12.75" x14ac:dyDescent="0.2"/>
  <cols>
    <col min="1" max="1" width="11.85546875" style="12" customWidth="1"/>
    <col min="2" max="2" width="4.5703125" style="6" customWidth="1"/>
    <col min="3" max="3" width="17.42578125" style="4" customWidth="1"/>
    <col min="4" max="4" width="17.7109375" style="4" customWidth="1"/>
    <col min="5" max="5" width="17.140625" style="4" customWidth="1"/>
    <col min="6" max="16384" width="9.140625" style="20"/>
  </cols>
  <sheetData>
    <row r="1" spans="1:19" ht="15.75" x14ac:dyDescent="0.25">
      <c r="A1" s="1" t="s">
        <v>13</v>
      </c>
      <c r="B1" s="2"/>
      <c r="C1" s="3"/>
    </row>
    <row r="2" spans="1:19" ht="15" thickBot="1" x14ac:dyDescent="0.25">
      <c r="A2" s="5" t="s">
        <v>14</v>
      </c>
    </row>
    <row r="3" spans="1:19" s="21" customFormat="1" ht="12.75" customHeight="1" x14ac:dyDescent="0.2">
      <c r="A3" s="80" t="s">
        <v>0</v>
      </c>
      <c r="B3" s="81"/>
      <c r="C3" s="86" t="s">
        <v>15</v>
      </c>
      <c r="D3" s="89" t="s">
        <v>1</v>
      </c>
      <c r="E3" s="92" t="s">
        <v>2</v>
      </c>
    </row>
    <row r="4" spans="1:19" s="21" customFormat="1" x14ac:dyDescent="0.2">
      <c r="A4" s="82"/>
      <c r="B4" s="83"/>
      <c r="C4" s="87"/>
      <c r="D4" s="90"/>
      <c r="E4" s="93"/>
    </row>
    <row r="5" spans="1:19" s="21" customFormat="1" ht="15" customHeight="1" thickBot="1" x14ac:dyDescent="0.25">
      <c r="A5" s="84"/>
      <c r="B5" s="85"/>
      <c r="C5" s="88"/>
      <c r="D5" s="91"/>
      <c r="E5" s="94"/>
    </row>
    <row r="6" spans="1:19" x14ac:dyDescent="0.2">
      <c r="A6" s="97" t="s">
        <v>3</v>
      </c>
      <c r="B6" s="98"/>
      <c r="C6" s="103" t="s">
        <v>4</v>
      </c>
      <c r="D6" s="106" t="s">
        <v>5</v>
      </c>
      <c r="E6" s="109" t="s">
        <v>6</v>
      </c>
    </row>
    <row r="7" spans="1:19" x14ac:dyDescent="0.2">
      <c r="A7" s="99"/>
      <c r="B7" s="100"/>
      <c r="C7" s="104"/>
      <c r="D7" s="107"/>
      <c r="E7" s="110"/>
    </row>
    <row r="8" spans="1:19" ht="12" customHeight="1" thickBot="1" x14ac:dyDescent="0.25">
      <c r="A8" s="101"/>
      <c r="B8" s="102"/>
      <c r="C8" s="105"/>
      <c r="D8" s="108"/>
      <c r="E8" s="111"/>
    </row>
    <row r="9" spans="1:19" s="7" customFormat="1" ht="13.5" thickBot="1" x14ac:dyDescent="0.25">
      <c r="A9" s="95"/>
      <c r="B9" s="96"/>
      <c r="C9" s="15">
        <v>1</v>
      </c>
      <c r="D9" s="16">
        <v>2</v>
      </c>
      <c r="E9" s="17" t="s">
        <v>12</v>
      </c>
    </row>
    <row r="10" spans="1:19" s="7" customFormat="1" ht="13.5" thickBot="1" x14ac:dyDescent="0.25">
      <c r="A10" s="65"/>
      <c r="B10" s="66"/>
      <c r="C10" s="66"/>
      <c r="D10" s="66"/>
      <c r="E10" s="66"/>
    </row>
    <row r="11" spans="1:19" x14ac:dyDescent="0.2">
      <c r="A11" s="13">
        <v>2000</v>
      </c>
      <c r="B11" s="14" t="s">
        <v>7</v>
      </c>
      <c r="C11" s="22">
        <v>47019.09</v>
      </c>
      <c r="D11" s="23">
        <v>1728.627</v>
      </c>
      <c r="E11" s="24">
        <v>36.76436528227152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x14ac:dyDescent="0.2">
      <c r="A12" s="8"/>
      <c r="B12" s="9" t="s">
        <v>8</v>
      </c>
      <c r="C12" s="25">
        <v>46820.82</v>
      </c>
      <c r="D12" s="26">
        <v>1873.61</v>
      </c>
      <c r="E12" s="27">
        <v>40.016599452978397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x14ac:dyDescent="0.2">
      <c r="A13" s="8"/>
      <c r="B13" s="9" t="s">
        <v>9</v>
      </c>
      <c r="C13" s="25">
        <v>43072.59</v>
      </c>
      <c r="D13" s="26">
        <v>1816.6980000000001</v>
      </c>
      <c r="E13" s="28">
        <v>42.177589042126328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3.5" thickBot="1" x14ac:dyDescent="0.25">
      <c r="A14" s="10"/>
      <c r="B14" s="11" t="s">
        <v>10</v>
      </c>
      <c r="C14" s="29">
        <v>47822.21</v>
      </c>
      <c r="D14" s="30">
        <v>1880.7109999999998</v>
      </c>
      <c r="E14" s="28">
        <v>39.327145274130991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x14ac:dyDescent="0.2">
      <c r="A15" s="13">
        <v>2001</v>
      </c>
      <c r="B15" s="14" t="s">
        <v>7</v>
      </c>
      <c r="C15" s="22">
        <v>50042.12</v>
      </c>
      <c r="D15" s="23">
        <v>1733.5729999999999</v>
      </c>
      <c r="E15" s="24">
        <v>34.642277345564089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x14ac:dyDescent="0.2">
      <c r="A16" s="8"/>
      <c r="B16" s="9" t="s">
        <v>8</v>
      </c>
      <c r="C16" s="25">
        <v>48173.41</v>
      </c>
      <c r="D16" s="26">
        <v>1868.6330000000003</v>
      </c>
      <c r="E16" s="27">
        <v>38.789718228375371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x14ac:dyDescent="0.2">
      <c r="A17" s="8"/>
      <c r="B17" s="9" t="s">
        <v>9</v>
      </c>
      <c r="C17" s="25">
        <v>43326.71</v>
      </c>
      <c r="D17" s="26">
        <v>1830.9969999999998</v>
      </c>
      <c r="E17" s="28">
        <v>42.260236237646474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3.5" thickBot="1" x14ac:dyDescent="0.25">
      <c r="A18" s="10"/>
      <c r="B18" s="11" t="s">
        <v>10</v>
      </c>
      <c r="C18" s="29">
        <v>49205.52</v>
      </c>
      <c r="D18" s="30">
        <v>1865.4540000000002</v>
      </c>
      <c r="E18" s="28">
        <v>37.911478224394344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x14ac:dyDescent="0.2">
      <c r="A19" s="13">
        <v>2002</v>
      </c>
      <c r="B19" s="14" t="s">
        <v>7</v>
      </c>
      <c r="C19" s="22">
        <v>49886.42</v>
      </c>
      <c r="D19" s="23">
        <v>1700.5830000000001</v>
      </c>
      <c r="E19" s="24">
        <v>34.089096792273331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x14ac:dyDescent="0.2">
      <c r="A20" s="8"/>
      <c r="B20" s="9" t="s">
        <v>8</v>
      </c>
      <c r="C20" s="25">
        <v>42332.05</v>
      </c>
      <c r="D20" s="26">
        <v>1640.3670000000002</v>
      </c>
      <c r="E20" s="27">
        <v>38.75000147642271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x14ac:dyDescent="0.2">
      <c r="A21" s="8"/>
      <c r="B21" s="9" t="s">
        <v>9</v>
      </c>
      <c r="C21" s="25">
        <v>39361.01</v>
      </c>
      <c r="D21" s="26">
        <v>1544.682</v>
      </c>
      <c r="E21" s="28">
        <v>39.243962489783669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3.5" thickBot="1" x14ac:dyDescent="0.25">
      <c r="A22" s="10"/>
      <c r="B22" s="11" t="s">
        <v>10</v>
      </c>
      <c r="C22" s="29">
        <v>45652.62</v>
      </c>
      <c r="D22" s="30">
        <v>1711.5210000000002</v>
      </c>
      <c r="E22" s="28">
        <v>37.490093668227587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x14ac:dyDescent="0.2">
      <c r="A23" s="13">
        <v>2003</v>
      </c>
      <c r="B23" s="14" t="s">
        <v>7</v>
      </c>
      <c r="C23" s="22">
        <v>44927.43</v>
      </c>
      <c r="D23" s="23">
        <v>1542.215999999999</v>
      </c>
      <c r="E23" s="24">
        <v>34.326824392136366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x14ac:dyDescent="0.2">
      <c r="A24" s="8"/>
      <c r="B24" s="9" t="s">
        <v>8</v>
      </c>
      <c r="C24" s="25">
        <v>43809.62</v>
      </c>
      <c r="D24" s="26">
        <v>1639.0309999999999</v>
      </c>
      <c r="E24" s="27">
        <v>37.412581985417809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x14ac:dyDescent="0.2">
      <c r="A25" s="8"/>
      <c r="B25" s="9" t="s">
        <v>9</v>
      </c>
      <c r="C25" s="25">
        <v>41178.480000000003</v>
      </c>
      <c r="D25" s="26">
        <v>1651.2869999999998</v>
      </c>
      <c r="E25" s="28">
        <v>40.100727370218607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3.5" thickBot="1" x14ac:dyDescent="0.25">
      <c r="A26" s="10"/>
      <c r="B26" s="11" t="s">
        <v>10</v>
      </c>
      <c r="C26" s="29">
        <v>44262.98</v>
      </c>
      <c r="D26" s="30">
        <v>1685.01</v>
      </c>
      <c r="E26" s="28">
        <v>38.068155374988301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x14ac:dyDescent="0.2">
      <c r="A27" s="13">
        <v>2004</v>
      </c>
      <c r="B27" s="14" t="s">
        <v>7</v>
      </c>
      <c r="C27" s="22">
        <v>47664.21</v>
      </c>
      <c r="D27" s="23">
        <v>1616.9839999999999</v>
      </c>
      <c r="E27" s="24">
        <v>33.924489674747569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x14ac:dyDescent="0.2">
      <c r="A28" s="8"/>
      <c r="B28" s="9" t="s">
        <v>8</v>
      </c>
      <c r="C28" s="25">
        <v>45953.16</v>
      </c>
      <c r="D28" s="26">
        <v>1663.9480000000003</v>
      </c>
      <c r="E28" s="27">
        <v>36.209653481936826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x14ac:dyDescent="0.2">
      <c r="A29" s="8"/>
      <c r="B29" s="9" t="s">
        <v>9</v>
      </c>
      <c r="C29" s="25">
        <v>41601.69</v>
      </c>
      <c r="D29" s="26">
        <v>1627.7110000000002</v>
      </c>
      <c r="E29" s="28">
        <v>39.12607877228065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3.5" thickBot="1" x14ac:dyDescent="0.25">
      <c r="A30" s="10"/>
      <c r="B30" s="11" t="s">
        <v>10</v>
      </c>
      <c r="C30" s="29">
        <v>45729.82</v>
      </c>
      <c r="D30" s="30">
        <v>1681.3309999999999</v>
      </c>
      <c r="E30" s="28">
        <v>36.766621867306711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x14ac:dyDescent="0.2">
      <c r="A31" s="13">
        <v>2005</v>
      </c>
      <c r="B31" s="14" t="s">
        <v>7</v>
      </c>
      <c r="C31" s="22">
        <v>45488.83</v>
      </c>
      <c r="D31" s="23">
        <v>1582.0519999999999</v>
      </c>
      <c r="E31" s="24">
        <v>34.778911658092767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x14ac:dyDescent="0.2">
      <c r="A32" s="8"/>
      <c r="B32" s="9" t="s">
        <v>8</v>
      </c>
      <c r="C32" s="25">
        <v>45340.45</v>
      </c>
      <c r="D32" s="26">
        <v>1696.884</v>
      </c>
      <c r="E32" s="27">
        <v>37.425389470108918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x14ac:dyDescent="0.2">
      <c r="A33" s="8"/>
      <c r="B33" s="9" t="s">
        <v>9</v>
      </c>
      <c r="C33" s="25">
        <v>42349.32</v>
      </c>
      <c r="D33" s="26">
        <v>1663.2579999999998</v>
      </c>
      <c r="E33" s="28">
        <v>39.274727433640017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3.5" thickBot="1" x14ac:dyDescent="0.25">
      <c r="A34" s="10"/>
      <c r="B34" s="11" t="s">
        <v>10</v>
      </c>
      <c r="C34" s="25">
        <v>47087.8</v>
      </c>
      <c r="D34" s="26">
        <v>1724.5070000000001</v>
      </c>
      <c r="E34" s="28">
        <v>36.623223000437477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x14ac:dyDescent="0.2">
      <c r="A35" s="13">
        <v>2006</v>
      </c>
      <c r="B35" s="18" t="s">
        <v>7</v>
      </c>
      <c r="C35" s="31">
        <v>46691</v>
      </c>
      <c r="D35" s="32">
        <v>1692.1030000000001</v>
      </c>
      <c r="E35" s="33">
        <v>36.240453192264034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x14ac:dyDescent="0.2">
      <c r="A36" s="8"/>
      <c r="B36" s="19" t="s">
        <v>8</v>
      </c>
      <c r="C36" s="34">
        <v>46268.89</v>
      </c>
      <c r="D36" s="35">
        <v>1805.575</v>
      </c>
      <c r="E36" s="36">
        <v>39.023520987860309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x14ac:dyDescent="0.2">
      <c r="A37" s="8"/>
      <c r="B37" s="19" t="s">
        <v>9</v>
      </c>
      <c r="C37" s="34">
        <v>42458.2</v>
      </c>
      <c r="D37" s="35">
        <v>1639.462</v>
      </c>
      <c r="E37" s="36">
        <v>38.613554036676078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3.5" thickBot="1" x14ac:dyDescent="0.25">
      <c r="A38" s="8"/>
      <c r="B38" s="19" t="s">
        <v>10</v>
      </c>
      <c r="C38" s="37">
        <v>47608.77</v>
      </c>
      <c r="D38" s="38">
        <v>1784.981</v>
      </c>
      <c r="E38" s="39">
        <v>37.492693047940534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x14ac:dyDescent="0.2">
      <c r="A39" s="13">
        <v>2007</v>
      </c>
      <c r="B39" s="14" t="s">
        <v>7</v>
      </c>
      <c r="C39" s="25">
        <v>46887.8</v>
      </c>
      <c r="D39" s="26">
        <v>1656.0429999999999</v>
      </c>
      <c r="E39" s="28">
        <v>35.319272817236033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x14ac:dyDescent="0.2">
      <c r="A40" s="8"/>
      <c r="B40" s="9" t="s">
        <v>8</v>
      </c>
      <c r="C40" s="25">
        <v>47833.57</v>
      </c>
      <c r="D40" s="26">
        <v>1782.0889999999999</v>
      </c>
      <c r="E40" s="28">
        <v>37.256031694895448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x14ac:dyDescent="0.2">
      <c r="A41" s="8"/>
      <c r="B41" s="9" t="s">
        <v>9</v>
      </c>
      <c r="C41" s="25">
        <v>42128.35</v>
      </c>
      <c r="D41" s="26">
        <v>1727.0540000000001</v>
      </c>
      <c r="E41" s="28">
        <v>40.995054399234725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3.5" thickBot="1" x14ac:dyDescent="0.25">
      <c r="A42" s="10"/>
      <c r="B42" s="11" t="s">
        <v>10</v>
      </c>
      <c r="C42" s="29">
        <v>47383.69</v>
      </c>
      <c r="D42" s="30">
        <v>1733.0619999999999</v>
      </c>
      <c r="E42" s="40">
        <v>36.575074672318678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x14ac:dyDescent="0.2">
      <c r="A43" s="13">
        <v>2008</v>
      </c>
      <c r="B43" s="14" t="s">
        <v>7</v>
      </c>
      <c r="C43" s="25">
        <v>44915.75</v>
      </c>
      <c r="D43" s="26">
        <v>1557.095</v>
      </c>
      <c r="E43" s="28">
        <v>34.667015467848138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x14ac:dyDescent="0.2">
      <c r="A44" s="8"/>
      <c r="B44" s="9" t="s">
        <v>8</v>
      </c>
      <c r="C44" s="25">
        <v>45508.84</v>
      </c>
      <c r="D44" s="26">
        <v>1733.903</v>
      </c>
      <c r="E44" s="28">
        <v>38.100355886900211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x14ac:dyDescent="0.2">
      <c r="A45" s="8"/>
      <c r="B45" s="9" t="s">
        <v>9</v>
      </c>
      <c r="C45" s="25">
        <v>42069.16</v>
      </c>
      <c r="D45" s="26">
        <v>1701.1410000000001</v>
      </c>
      <c r="E45" s="28">
        <v>40.436771259516469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3.5" thickBot="1" x14ac:dyDescent="0.25">
      <c r="A46" s="10"/>
      <c r="B46" s="11" t="s">
        <v>10</v>
      </c>
      <c r="C46" s="29">
        <v>44930.29</v>
      </c>
      <c r="D46" s="30">
        <v>1811.2349999999999</v>
      </c>
      <c r="E46" s="40">
        <v>40.312114611323452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x14ac:dyDescent="0.2">
      <c r="A47" s="13">
        <v>2009</v>
      </c>
      <c r="B47" s="14" t="s">
        <v>7</v>
      </c>
      <c r="C47" s="25">
        <v>41030.57</v>
      </c>
      <c r="D47" s="26">
        <v>1548.473</v>
      </c>
      <c r="E47" s="28">
        <v>37.7394952105223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x14ac:dyDescent="0.2">
      <c r="A48" s="8"/>
      <c r="B48" s="9" t="s">
        <v>8</v>
      </c>
      <c r="C48" s="25">
        <v>42868.98</v>
      </c>
      <c r="D48" s="26">
        <v>1698.2330000000002</v>
      </c>
      <c r="E48" s="28">
        <v>39.614495143108151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x14ac:dyDescent="0.2">
      <c r="A49" s="8"/>
      <c r="B49" s="9" t="s">
        <v>9</v>
      </c>
      <c r="C49" s="25">
        <v>39878.120000000003</v>
      </c>
      <c r="D49" s="26">
        <v>1638.74</v>
      </c>
      <c r="E49" s="28">
        <v>41.093712542115824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3.5" thickBot="1" x14ac:dyDescent="0.25">
      <c r="A50" s="10"/>
      <c r="B50" s="11" t="s">
        <v>10</v>
      </c>
      <c r="C50" s="29">
        <v>41180.050000000003</v>
      </c>
      <c r="D50" s="30">
        <v>1617.3690000000001</v>
      </c>
      <c r="E50" s="40">
        <v>39.275547261355932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x14ac:dyDescent="0.2">
      <c r="A51" s="13">
        <v>2010</v>
      </c>
      <c r="B51" s="14" t="s">
        <v>7</v>
      </c>
      <c r="C51" s="25">
        <v>40014.82</v>
      </c>
      <c r="D51" s="26">
        <v>1505.2069999999999</v>
      </c>
      <c r="E51" s="28">
        <v>37.61623818375292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x14ac:dyDescent="0.2">
      <c r="A52" s="8"/>
      <c r="B52" s="9" t="s">
        <v>8</v>
      </c>
      <c r="C52" s="25">
        <v>42578.96</v>
      </c>
      <c r="D52" s="26">
        <v>1741.9090000000001</v>
      </c>
      <c r="E52" s="28">
        <v>40.910087987118523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x14ac:dyDescent="0.2">
      <c r="A53" s="8"/>
      <c r="B53" s="9" t="s">
        <v>9</v>
      </c>
      <c r="C53" s="25">
        <v>39414.949999999997</v>
      </c>
      <c r="D53" s="26">
        <v>1639.8609999999999</v>
      </c>
      <c r="E53" s="28">
        <v>41.605050875365819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3.5" thickBot="1" x14ac:dyDescent="0.25">
      <c r="A54" s="10"/>
      <c r="B54" s="11" t="s">
        <v>10</v>
      </c>
      <c r="C54" s="29">
        <v>42792.91</v>
      </c>
      <c r="D54" s="30">
        <v>1703.7419999999997</v>
      </c>
      <c r="E54" s="28">
        <v>39.813651373556965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x14ac:dyDescent="0.2">
      <c r="A55" s="13">
        <v>2011</v>
      </c>
      <c r="B55" s="14" t="s">
        <v>7</v>
      </c>
      <c r="C55" s="25">
        <v>40719.11</v>
      </c>
      <c r="D55" s="26">
        <v>1522.7429999999999</v>
      </c>
      <c r="E55" s="41">
        <v>37.396274132710666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x14ac:dyDescent="0.2">
      <c r="A56" s="8"/>
      <c r="B56" s="9" t="s">
        <v>8</v>
      </c>
      <c r="C56" s="25">
        <v>43231.65</v>
      </c>
      <c r="D56" s="26">
        <v>1743.348</v>
      </c>
      <c r="E56" s="27">
        <v>40.325733577136198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x14ac:dyDescent="0.2">
      <c r="A57" s="8"/>
      <c r="B57" s="9" t="s">
        <v>9</v>
      </c>
      <c r="C57" s="25">
        <v>40311.039999999994</v>
      </c>
      <c r="D57" s="26">
        <v>1709.3009999999999</v>
      </c>
      <c r="E57" s="27">
        <v>42.406715191184695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3.5" thickBot="1" x14ac:dyDescent="0.25">
      <c r="A58" s="10"/>
      <c r="B58" s="11" t="s">
        <v>10</v>
      </c>
      <c r="C58" s="29">
        <v>43670.53</v>
      </c>
      <c r="D58" s="30">
        <v>1738.6010000000001</v>
      </c>
      <c r="E58" s="42">
        <v>39.830322692786247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x14ac:dyDescent="0.2">
      <c r="A59" s="13">
        <v>2012</v>
      </c>
      <c r="B59" s="14" t="s">
        <v>7</v>
      </c>
      <c r="C59" s="25">
        <v>42903.81</v>
      </c>
      <c r="D59" s="26">
        <v>1644.527</v>
      </c>
      <c r="E59" s="41">
        <v>38.330558521492613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x14ac:dyDescent="0.2">
      <c r="A60" s="8"/>
      <c r="B60" s="9" t="s">
        <v>8</v>
      </c>
      <c r="C60" s="25">
        <v>44681.5</v>
      </c>
      <c r="D60" s="26">
        <v>1882.104</v>
      </c>
      <c r="E60" s="27">
        <v>42.12266821839016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x14ac:dyDescent="0.2">
      <c r="A61" s="8"/>
      <c r="B61" s="9" t="s">
        <v>9</v>
      </c>
      <c r="C61" s="25">
        <v>40599.67</v>
      </c>
      <c r="D61" s="26">
        <v>1829.2670000000001</v>
      </c>
      <c r="E61" s="27">
        <v>45.056203658798211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3.5" thickBot="1" x14ac:dyDescent="0.25">
      <c r="A62" s="10"/>
      <c r="B62" s="11" t="s">
        <v>10</v>
      </c>
      <c r="C62" s="29">
        <v>44615.869999999995</v>
      </c>
      <c r="D62" s="30">
        <v>1908.8579999999999</v>
      </c>
      <c r="E62" s="42">
        <v>42.784282812371472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x14ac:dyDescent="0.2">
      <c r="A63" s="13">
        <v>2013</v>
      </c>
      <c r="B63" s="14" t="s">
        <v>7</v>
      </c>
      <c r="C63" s="25">
        <v>42022.69</v>
      </c>
      <c r="D63" s="26">
        <v>1738.847</v>
      </c>
      <c r="E63" s="41">
        <v>41.378764662614408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x14ac:dyDescent="0.2">
      <c r="A64" s="8"/>
      <c r="B64" s="9" t="s">
        <v>8</v>
      </c>
      <c r="C64" s="25">
        <v>46308.786999999997</v>
      </c>
      <c r="D64" s="26">
        <v>1941.5369999999998</v>
      </c>
      <c r="E64" s="27">
        <v>41.925887629058394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x14ac:dyDescent="0.2">
      <c r="A65" s="8"/>
      <c r="B65" s="9" t="s">
        <v>9</v>
      </c>
      <c r="C65" s="25">
        <v>41640.948000000004</v>
      </c>
      <c r="D65" s="26">
        <v>1920.0360000000001</v>
      </c>
      <c r="E65" s="27">
        <v>46.109324888568814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3.5" thickBot="1" x14ac:dyDescent="0.25">
      <c r="A66" s="10"/>
      <c r="B66" s="11" t="s">
        <v>10</v>
      </c>
      <c r="C66" s="29">
        <v>44513.847999999998</v>
      </c>
      <c r="D66" s="30">
        <v>2000.1770000000001</v>
      </c>
      <c r="E66" s="42">
        <v>44.933814753557144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x14ac:dyDescent="0.2">
      <c r="A67" s="13">
        <v>2014</v>
      </c>
      <c r="B67" s="14" t="s">
        <v>7</v>
      </c>
      <c r="C67" s="25">
        <v>42681.02</v>
      </c>
      <c r="D67" s="26">
        <v>1742.02</v>
      </c>
      <c r="E67" s="41">
        <v>40.814863374867805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x14ac:dyDescent="0.2">
      <c r="A68" s="8"/>
      <c r="B68" s="9" t="s">
        <v>8</v>
      </c>
      <c r="C68" s="25">
        <v>45457.31</v>
      </c>
      <c r="D68" s="26">
        <v>2008.22</v>
      </c>
      <c r="E68" s="27">
        <v>44.178153084729388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x14ac:dyDescent="0.2">
      <c r="A69" s="8"/>
      <c r="B69" s="9" t="s">
        <v>9</v>
      </c>
      <c r="C69" s="25">
        <v>42945.52</v>
      </c>
      <c r="D69" s="26">
        <v>2019.53</v>
      </c>
      <c r="E69" s="27">
        <v>47.025394034115784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3.5" thickBot="1" x14ac:dyDescent="0.25">
      <c r="A70" s="10"/>
      <c r="B70" s="11" t="s">
        <v>10</v>
      </c>
      <c r="C70" s="29">
        <v>44966.63</v>
      </c>
      <c r="D70" s="30">
        <v>2026.74</v>
      </c>
      <c r="E70" s="42">
        <v>45.072090125499734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x14ac:dyDescent="0.2">
      <c r="A71" s="13">
        <v>2015</v>
      </c>
      <c r="B71" s="14" t="s">
        <v>7</v>
      </c>
      <c r="C71" s="25">
        <v>42590.697999999997</v>
      </c>
      <c r="D71" s="26">
        <v>1832.307444</v>
      </c>
      <c r="E71" s="41">
        <v>43.021305825981067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x14ac:dyDescent="0.2">
      <c r="A72" s="8"/>
      <c r="B72" s="9" t="s">
        <v>8</v>
      </c>
      <c r="C72" s="25">
        <v>46196.307999999997</v>
      </c>
      <c r="D72" s="26">
        <v>2163.5451250000001</v>
      </c>
      <c r="E72" s="27">
        <v>46.833723703634504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x14ac:dyDescent="0.2">
      <c r="A73" s="8"/>
      <c r="B73" s="9" t="s">
        <v>9</v>
      </c>
      <c r="C73" s="25">
        <v>43397.360999999997</v>
      </c>
      <c r="D73" s="26">
        <v>2158.2244249999999</v>
      </c>
      <c r="E73" s="27">
        <v>49.731697395148061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3.5" thickBot="1" x14ac:dyDescent="0.25">
      <c r="A74" s="10"/>
      <c r="B74" s="11" t="s">
        <v>10</v>
      </c>
      <c r="C74" s="29">
        <v>44439.324000000001</v>
      </c>
      <c r="D74" s="30">
        <v>2144.0355979999999</v>
      </c>
      <c r="E74" s="42">
        <v>48.246359418068558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x14ac:dyDescent="0.2">
      <c r="A75" s="13">
        <v>2016</v>
      </c>
      <c r="B75" s="14" t="s">
        <v>7</v>
      </c>
      <c r="C75" s="25">
        <v>43078.038</v>
      </c>
      <c r="D75" s="26">
        <v>2009.8257719999999</v>
      </c>
      <c r="E75" s="41">
        <v>46.655462163806071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x14ac:dyDescent="0.2">
      <c r="A76" s="8"/>
      <c r="B76" s="9" t="s">
        <v>8</v>
      </c>
      <c r="C76" s="25">
        <v>46174.358</v>
      </c>
      <c r="D76" s="26">
        <v>2240.5543520000001</v>
      </c>
      <c r="E76" s="27">
        <v>48.52377919363817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x14ac:dyDescent="0.2">
      <c r="A77" s="8"/>
      <c r="B77" s="9" t="s">
        <v>9</v>
      </c>
      <c r="C77" s="25">
        <v>45514.277999999998</v>
      </c>
      <c r="D77" s="26">
        <v>2366.7051620000002</v>
      </c>
      <c r="E77" s="27">
        <v>51.999180608775127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ht="13.5" thickBot="1" x14ac:dyDescent="0.25">
      <c r="A78" s="10"/>
      <c r="B78" s="11" t="s">
        <v>10</v>
      </c>
      <c r="C78" s="29">
        <v>44404.228000000003</v>
      </c>
      <c r="D78" s="30">
        <v>2226.2879819999998</v>
      </c>
      <c r="E78" s="42">
        <v>50.136846923675819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x14ac:dyDescent="0.2">
      <c r="A79" s="13">
        <v>2017</v>
      </c>
      <c r="B79" s="14" t="s">
        <v>7</v>
      </c>
      <c r="C79" s="25">
        <v>43929.188000000002</v>
      </c>
      <c r="D79" s="26">
        <v>2063.6768360000001</v>
      </c>
      <c r="E79" s="41">
        <v>47.00082777123562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x14ac:dyDescent="0.2">
      <c r="A80" s="8"/>
      <c r="B80" s="9" t="s">
        <v>8</v>
      </c>
      <c r="C80" s="25">
        <v>46985.332999999999</v>
      </c>
      <c r="D80" s="26">
        <v>2437.395086</v>
      </c>
      <c r="E80" s="27">
        <v>51.899066572414583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x14ac:dyDescent="0.2">
      <c r="A81" s="8"/>
      <c r="B81" s="9" t="s">
        <v>9</v>
      </c>
      <c r="C81" s="25">
        <v>46323.591999999997</v>
      </c>
      <c r="D81" s="26">
        <v>2575.1453590000001</v>
      </c>
      <c r="E81" s="27">
        <v>55.614835129970388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ht="13.5" thickBot="1" x14ac:dyDescent="0.25">
      <c r="A82" s="10"/>
      <c r="B82" s="11" t="s">
        <v>10</v>
      </c>
      <c r="C82" s="29">
        <v>45786.036</v>
      </c>
      <c r="D82" s="30">
        <v>2421.3491730000001</v>
      </c>
      <c r="E82" s="42">
        <v>53.028052661451937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19" x14ac:dyDescent="0.2">
      <c r="A83" s="8">
        <v>2018</v>
      </c>
      <c r="B83" s="9" t="s">
        <v>7</v>
      </c>
      <c r="C83" s="22">
        <v>45184.521000000001</v>
      </c>
      <c r="D83" s="23">
        <v>2221.2563599999999</v>
      </c>
      <c r="E83" s="41">
        <v>49.159674836433474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x14ac:dyDescent="0.2">
      <c r="A84" s="8"/>
      <c r="B84" s="9" t="s">
        <v>8</v>
      </c>
      <c r="C84" s="25">
        <v>49107.118000000002</v>
      </c>
      <c r="D84" s="26">
        <v>2666.9548</v>
      </c>
      <c r="E84" s="27">
        <v>54.308925235645063</v>
      </c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19" x14ac:dyDescent="0.2">
      <c r="A85" s="8"/>
      <c r="B85" s="9" t="s">
        <v>9</v>
      </c>
      <c r="C85" s="25">
        <v>47089.262999999999</v>
      </c>
      <c r="D85" s="26">
        <v>2719.8012899999999</v>
      </c>
      <c r="E85" s="27">
        <v>57.758417030226191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ht="13.5" thickBot="1" x14ac:dyDescent="0.25">
      <c r="A86" s="10"/>
      <c r="B86" s="11" t="s">
        <v>10</v>
      </c>
      <c r="C86" s="29">
        <v>48154.864000000001</v>
      </c>
      <c r="D86" s="30">
        <v>2678.012518</v>
      </c>
      <c r="E86" s="42">
        <v>55.612502986198862</v>
      </c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9" x14ac:dyDescent="0.2">
      <c r="A87" s="8">
        <v>2019</v>
      </c>
      <c r="B87" s="9" t="s">
        <v>7</v>
      </c>
      <c r="C87" s="22">
        <v>47197.21</v>
      </c>
      <c r="D87" s="23">
        <v>2378.53685</v>
      </c>
      <c r="E87" s="41">
        <v>50.395708771768504</v>
      </c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x14ac:dyDescent="0.2">
      <c r="A88" s="8"/>
      <c r="B88" s="9" t="s">
        <v>8</v>
      </c>
      <c r="C88" s="25">
        <v>50052.7</v>
      </c>
      <c r="D88" s="26">
        <v>2908.8457699999999</v>
      </c>
      <c r="E88" s="27">
        <v>58.1156614927866</v>
      </c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19" x14ac:dyDescent="0.2">
      <c r="A89" s="8"/>
      <c r="B89" s="9" t="s">
        <v>9</v>
      </c>
      <c r="C89" s="25">
        <v>49220.87</v>
      </c>
      <c r="D89" s="26">
        <v>2994.7001399999999</v>
      </c>
      <c r="E89" s="27">
        <v>60.842080605239197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19" ht="13.5" thickBot="1" x14ac:dyDescent="0.25">
      <c r="A90" s="10"/>
      <c r="B90" s="11" t="s">
        <v>10</v>
      </c>
      <c r="C90" s="29">
        <v>47740.15</v>
      </c>
      <c r="D90" s="30">
        <v>2786.99865</v>
      </c>
      <c r="E90" s="42">
        <v>58.378506351572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x14ac:dyDescent="0.2">
      <c r="A91" s="8">
        <v>2020</v>
      </c>
      <c r="B91" s="9" t="s">
        <v>7</v>
      </c>
      <c r="C91" s="22">
        <v>38988.15</v>
      </c>
      <c r="D91" s="23">
        <v>2054.1859100000001</v>
      </c>
      <c r="E91" s="41">
        <f>D91/C91*1000</f>
        <v>52.687442466493025</v>
      </c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 x14ac:dyDescent="0.2">
      <c r="A92" s="8"/>
      <c r="B92" s="9" t="s">
        <v>8</v>
      </c>
      <c r="C92" s="25">
        <v>25934.240000000002</v>
      </c>
      <c r="D92" s="26">
        <v>1137.4239399999999</v>
      </c>
      <c r="E92" s="27">
        <f t="shared" ref="E92:E94" si="0">D92/C92*1000</f>
        <v>43.858001622565375</v>
      </c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x14ac:dyDescent="0.2">
      <c r="A93" s="8"/>
      <c r="B93" s="9" t="s">
        <v>9</v>
      </c>
      <c r="C93" s="25">
        <v>39053.49</v>
      </c>
      <c r="D93" s="26">
        <v>2149.20516</v>
      </c>
      <c r="E93" s="27">
        <f t="shared" si="0"/>
        <v>55.032345636715185</v>
      </c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ht="13.5" thickBot="1" x14ac:dyDescent="0.25">
      <c r="A94" s="10"/>
      <c r="B94" s="11" t="s">
        <v>10</v>
      </c>
      <c r="C94" s="29">
        <v>25167.200000000001</v>
      </c>
      <c r="D94" s="30">
        <v>1144.3102899999999</v>
      </c>
      <c r="E94" s="42">
        <f t="shared" si="0"/>
        <v>45.46831947932229</v>
      </c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19" x14ac:dyDescent="0.2">
      <c r="A95" s="8">
        <v>2021</v>
      </c>
      <c r="B95" s="9" t="s">
        <v>7</v>
      </c>
      <c r="C95" s="22">
        <v>22706.53</v>
      </c>
      <c r="D95" s="23">
        <v>968.54310999999996</v>
      </c>
      <c r="E95" s="41">
        <v>42.654827047549752</v>
      </c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x14ac:dyDescent="0.2">
      <c r="A96" s="8"/>
      <c r="B96" s="9" t="s">
        <v>8</v>
      </c>
      <c r="C96" s="25">
        <v>32511.87</v>
      </c>
      <c r="D96" s="26">
        <v>1488.2690700000001</v>
      </c>
      <c r="E96" s="27">
        <v>45.77617559371393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1:19" x14ac:dyDescent="0.2">
      <c r="A97" s="8"/>
      <c r="B97" s="9" t="s">
        <v>9</v>
      </c>
      <c r="C97" s="25">
        <v>38820.35</v>
      </c>
      <c r="D97" s="26">
        <v>2376.2197999999999</v>
      </c>
      <c r="E97" s="27">
        <v>61.210674298402765</v>
      </c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ht="13.5" thickBot="1" x14ac:dyDescent="0.25">
      <c r="A98" s="10"/>
      <c r="B98" s="11" t="s">
        <v>10</v>
      </c>
      <c r="C98" s="29">
        <v>39774.019999999997</v>
      </c>
      <c r="D98" s="30">
        <v>2052.1282000000001</v>
      </c>
      <c r="E98" s="42">
        <v>51.594689196616294</v>
      </c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 x14ac:dyDescent="0.2">
      <c r="A99" s="8" t="s">
        <v>18</v>
      </c>
      <c r="B99" s="9" t="s">
        <v>7</v>
      </c>
      <c r="C99" s="22">
        <v>37863.43</v>
      </c>
      <c r="D99" s="23">
        <v>1877.55834</v>
      </c>
      <c r="E99" s="41">
        <v>49.587645387647129</v>
      </c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x14ac:dyDescent="0.2">
      <c r="A100" s="8"/>
      <c r="B100" s="9" t="s">
        <v>8</v>
      </c>
      <c r="C100" s="25">
        <v>45465.46</v>
      </c>
      <c r="D100" s="26">
        <v>2663.7071599999999</v>
      </c>
      <c r="E100" s="27">
        <v>58.587489492023174</v>
      </c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x14ac:dyDescent="0.2">
      <c r="A101" s="8"/>
      <c r="B101" s="9" t="s">
        <v>9</v>
      </c>
      <c r="C101" s="25">
        <v>45515.57</v>
      </c>
      <c r="D101" s="26">
        <v>2764.2695399999998</v>
      </c>
      <c r="E101" s="27">
        <v>60.732394211475317</v>
      </c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ht="13.5" thickBot="1" x14ac:dyDescent="0.25">
      <c r="A102" s="10"/>
      <c r="B102" s="11" t="s">
        <v>10</v>
      </c>
      <c r="C102" s="29"/>
      <c r="D102" s="30"/>
      <c r="E102" s="42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ht="13.5" thickBot="1" x14ac:dyDescent="0.25">
      <c r="A103" s="61"/>
      <c r="B103" s="64"/>
      <c r="C103" s="25"/>
      <c r="D103" s="25"/>
      <c r="E103" s="62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ht="13.5" thickBot="1" x14ac:dyDescent="0.25">
      <c r="A104" s="73">
        <v>1995</v>
      </c>
      <c r="B104" s="74"/>
      <c r="C104" s="43">
        <v>227147</v>
      </c>
      <c r="D104" s="43">
        <v>8005</v>
      </c>
      <c r="E104" s="44">
        <v>35.200000000000003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x14ac:dyDescent="0.2">
      <c r="A105" s="69">
        <v>1996</v>
      </c>
      <c r="B105" s="70"/>
      <c r="C105" s="45">
        <v>212044</v>
      </c>
      <c r="D105" s="45">
        <v>7960</v>
      </c>
      <c r="E105" s="46">
        <v>37.5</v>
      </c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x14ac:dyDescent="0.2">
      <c r="A106" s="71">
        <v>1997</v>
      </c>
      <c r="B106" s="72"/>
      <c r="C106" s="47">
        <v>202894</v>
      </c>
      <c r="D106" s="47">
        <v>7721</v>
      </c>
      <c r="E106" s="48">
        <v>38.1</v>
      </c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x14ac:dyDescent="0.2">
      <c r="A107" s="71">
        <v>1998</v>
      </c>
      <c r="B107" s="72"/>
      <c r="C107" s="47">
        <v>182944</v>
      </c>
      <c r="D107" s="47">
        <v>7018</v>
      </c>
      <c r="E107" s="48">
        <v>38.4</v>
      </c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x14ac:dyDescent="0.2">
      <c r="A108" s="71">
        <v>1999</v>
      </c>
      <c r="B108" s="72"/>
      <c r="C108" s="47">
        <v>177046</v>
      </c>
      <c r="D108" s="47">
        <v>6954</v>
      </c>
      <c r="E108" s="48">
        <v>39.299999999999997</v>
      </c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ht="13.5" thickBot="1" x14ac:dyDescent="0.25">
      <c r="A109" s="77">
        <v>2000</v>
      </c>
      <c r="B109" s="79"/>
      <c r="C109" s="49">
        <v>184734.71</v>
      </c>
      <c r="D109" s="49">
        <v>7299.6460000000006</v>
      </c>
      <c r="E109" s="50">
        <v>39.5</v>
      </c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x14ac:dyDescent="0.2">
      <c r="A110" s="69">
        <v>2001</v>
      </c>
      <c r="B110" s="70"/>
      <c r="C110" s="45">
        <v>190747.76</v>
      </c>
      <c r="D110" s="45">
        <v>7298.6569999999992</v>
      </c>
      <c r="E110" s="46">
        <v>38.299999999999997</v>
      </c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x14ac:dyDescent="0.2">
      <c r="A111" s="71">
        <v>2002</v>
      </c>
      <c r="B111" s="72"/>
      <c r="C111" s="47">
        <v>177232.1</v>
      </c>
      <c r="D111" s="47">
        <v>6597.1530000000002</v>
      </c>
      <c r="E111" s="48">
        <v>37.223240033831345</v>
      </c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x14ac:dyDescent="0.2">
      <c r="A112" s="71">
        <v>2003</v>
      </c>
      <c r="B112" s="72"/>
      <c r="C112" s="47">
        <v>174178.51</v>
      </c>
      <c r="D112" s="47">
        <v>6517.543999999999</v>
      </c>
      <c r="E112" s="48">
        <v>37.418760787424347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 x14ac:dyDescent="0.2">
      <c r="A113" s="71">
        <v>2004</v>
      </c>
      <c r="B113" s="72"/>
      <c r="C113" s="47">
        <v>180948.88</v>
      </c>
      <c r="D113" s="47">
        <v>6589.9740000000002</v>
      </c>
      <c r="E113" s="48">
        <v>36.418981979882936</v>
      </c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ht="13.5" thickBot="1" x14ac:dyDescent="0.25">
      <c r="A114" s="77">
        <v>2005</v>
      </c>
      <c r="B114" s="78"/>
      <c r="C114" s="30">
        <v>180266.4</v>
      </c>
      <c r="D114" s="30">
        <v>6666.7009999999991</v>
      </c>
      <c r="E114" s="40">
        <v>36.982493687120829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x14ac:dyDescent="0.2">
      <c r="A115" s="116">
        <v>2006</v>
      </c>
      <c r="B115" s="117"/>
      <c r="C115" s="51">
        <v>183026.86</v>
      </c>
      <c r="D115" s="52">
        <v>6922.1209999999992</v>
      </c>
      <c r="E115" s="53">
        <v>37.820246711329688</v>
      </c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1:19" x14ac:dyDescent="0.2">
      <c r="A116" s="71">
        <v>2007</v>
      </c>
      <c r="B116" s="72"/>
      <c r="C116" s="47">
        <v>184233.41</v>
      </c>
      <c r="D116" s="47">
        <v>6898.2479999999996</v>
      </c>
      <c r="E116" s="48">
        <v>37.442980618987619</v>
      </c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x14ac:dyDescent="0.2">
      <c r="A117" s="71">
        <v>2008</v>
      </c>
      <c r="B117" s="72"/>
      <c r="C117" s="47">
        <v>177424.04</v>
      </c>
      <c r="D117" s="47">
        <v>6803.3739999999998</v>
      </c>
      <c r="E117" s="48">
        <v>38.345277223988361</v>
      </c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 x14ac:dyDescent="0.2">
      <c r="A118" s="75">
        <v>2009</v>
      </c>
      <c r="B118" s="76"/>
      <c r="C118" s="47">
        <v>164957.72</v>
      </c>
      <c r="D118" s="47">
        <v>6502.8150000000005</v>
      </c>
      <c r="E118" s="48">
        <v>39.42110135857844</v>
      </c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 ht="13.5" thickBot="1" x14ac:dyDescent="0.25">
      <c r="A119" s="67">
        <v>2010</v>
      </c>
      <c r="B119" s="68"/>
      <c r="C119" s="30">
        <v>164801.74</v>
      </c>
      <c r="D119" s="30">
        <v>6590.7189999999991</v>
      </c>
      <c r="E119" s="40">
        <v>39.991804698178548</v>
      </c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1:19" x14ac:dyDescent="0.2">
      <c r="A120" s="116">
        <v>2011</v>
      </c>
      <c r="B120" s="117"/>
      <c r="C120" s="54">
        <v>167932.33000000002</v>
      </c>
      <c r="D120" s="54">
        <v>6713.9930000000004</v>
      </c>
      <c r="E120" s="55">
        <v>39.986049260562552</v>
      </c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1:19" x14ac:dyDescent="0.2">
      <c r="A121" s="71">
        <v>2012</v>
      </c>
      <c r="B121" s="72"/>
      <c r="C121" s="47">
        <v>172800.84999999998</v>
      </c>
      <c r="D121" s="47">
        <v>7264.7560000000003</v>
      </c>
      <c r="E121" s="56">
        <v>42.041205237127024</v>
      </c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19" x14ac:dyDescent="0.2">
      <c r="A122" s="71">
        <v>2013</v>
      </c>
      <c r="B122" s="72"/>
      <c r="C122" s="47">
        <v>174486.27299999999</v>
      </c>
      <c r="D122" s="47">
        <v>7600.5969999999998</v>
      </c>
      <c r="E122" s="56">
        <v>43.572650807934806</v>
      </c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1:19" x14ac:dyDescent="0.2">
      <c r="A123" s="75">
        <v>2014</v>
      </c>
      <c r="B123" s="76"/>
      <c r="C123" s="47">
        <v>176050.47999999998</v>
      </c>
      <c r="D123" s="47">
        <v>7796.5099999999993</v>
      </c>
      <c r="E123" s="48">
        <v>44.278842105910151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1:19" ht="13.5" thickBot="1" x14ac:dyDescent="0.25">
      <c r="A124" s="67">
        <v>2015</v>
      </c>
      <c r="B124" s="68"/>
      <c r="C124" s="30">
        <v>176623.69099999999</v>
      </c>
      <c r="D124" s="30">
        <v>8298.1125919999995</v>
      </c>
      <c r="E124" s="40">
        <v>46.981877374536353</v>
      </c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 x14ac:dyDescent="0.2">
      <c r="A125" s="116">
        <v>2016</v>
      </c>
      <c r="B125" s="117"/>
      <c r="C125" s="54">
        <v>179170.902</v>
      </c>
      <c r="D125" s="54">
        <v>8843.3732679999994</v>
      </c>
      <c r="E125" s="55">
        <v>49.35719566785459</v>
      </c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1:19" x14ac:dyDescent="0.2">
      <c r="A126" s="71">
        <v>2017</v>
      </c>
      <c r="B126" s="72"/>
      <c r="C126" s="47">
        <v>183024.149</v>
      </c>
      <c r="D126" s="47">
        <v>9497.5664539999998</v>
      </c>
      <c r="E126" s="48">
        <v>51.946089030831963</v>
      </c>
    </row>
    <row r="127" spans="1:19" x14ac:dyDescent="0.2">
      <c r="A127" s="118">
        <v>2018</v>
      </c>
      <c r="B127" s="119"/>
      <c r="C127" s="26">
        <v>189535.766</v>
      </c>
      <c r="D127" s="26">
        <v>10286.024968</v>
      </c>
      <c r="E127" s="28">
        <v>54.26957236134524</v>
      </c>
    </row>
    <row r="128" spans="1:19" x14ac:dyDescent="0.2">
      <c r="A128" s="71">
        <v>2019</v>
      </c>
      <c r="B128" s="72"/>
      <c r="C128" s="47">
        <v>194210.93</v>
      </c>
      <c r="D128" s="47">
        <v>11069.081410000001</v>
      </c>
      <c r="E128" s="48">
        <v>56.995151663194243</v>
      </c>
    </row>
    <row r="129" spans="1:19" ht="13.5" thickBot="1" x14ac:dyDescent="0.25">
      <c r="A129" s="67">
        <v>2020</v>
      </c>
      <c r="B129" s="68"/>
      <c r="C129" s="30">
        <v>129143.08</v>
      </c>
      <c r="D129" s="30">
        <v>6485.1252999999997</v>
      </c>
      <c r="E129" s="40">
        <v>50.216591551014602</v>
      </c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1:19" ht="13.5" thickBot="1" x14ac:dyDescent="0.25">
      <c r="A130" s="67" t="s">
        <v>17</v>
      </c>
      <c r="B130" s="68"/>
      <c r="C130" s="30">
        <v>133812.76999999999</v>
      </c>
      <c r="D130" s="30">
        <v>6885.1601799999999</v>
      </c>
      <c r="E130" s="40">
        <v>51.453685474114316</v>
      </c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1:19" x14ac:dyDescent="0.2">
      <c r="A131" s="61"/>
      <c r="B131" s="63"/>
      <c r="C131" s="25"/>
      <c r="D131" s="25"/>
      <c r="E131" s="62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1:19" x14ac:dyDescent="0.2">
      <c r="A132" s="59" t="s">
        <v>16</v>
      </c>
      <c r="C132" s="57"/>
      <c r="D132" s="57"/>
      <c r="E132" s="58" t="s">
        <v>11</v>
      </c>
    </row>
    <row r="133" spans="1:19" x14ac:dyDescent="0.2">
      <c r="A133" s="112"/>
      <c r="B133" s="113"/>
      <c r="C133" s="113"/>
      <c r="D133" s="113"/>
      <c r="E133" s="113"/>
    </row>
    <row r="134" spans="1:19" x14ac:dyDescent="0.2">
      <c r="A134" s="114"/>
      <c r="B134" s="115"/>
      <c r="C134" s="115"/>
      <c r="D134" s="115"/>
      <c r="E134" s="115"/>
    </row>
    <row r="135" spans="1:19" x14ac:dyDescent="0.2">
      <c r="C135" s="60"/>
      <c r="D135" s="60"/>
      <c r="E135" s="60"/>
    </row>
  </sheetData>
  <mergeCells count="39">
    <mergeCell ref="A133:E133"/>
    <mergeCell ref="A134:E134"/>
    <mergeCell ref="A115:B115"/>
    <mergeCell ref="A119:B119"/>
    <mergeCell ref="A116:B116"/>
    <mergeCell ref="A117:B117"/>
    <mergeCell ref="A118:B118"/>
    <mergeCell ref="A120:B120"/>
    <mergeCell ref="A121:B121"/>
    <mergeCell ref="A122:B122"/>
    <mergeCell ref="A124:B124"/>
    <mergeCell ref="A125:B125"/>
    <mergeCell ref="A128:B128"/>
    <mergeCell ref="A127:B127"/>
    <mergeCell ref="A126:B126"/>
    <mergeCell ref="A129:B129"/>
    <mergeCell ref="A3:B5"/>
    <mergeCell ref="C3:C5"/>
    <mergeCell ref="D3:D5"/>
    <mergeCell ref="E3:E5"/>
    <mergeCell ref="A9:B9"/>
    <mergeCell ref="A6:B8"/>
    <mergeCell ref="C6:C8"/>
    <mergeCell ref="D6:D8"/>
    <mergeCell ref="E6:E8"/>
    <mergeCell ref="A10:E10"/>
    <mergeCell ref="A130:B130"/>
    <mergeCell ref="A105:B105"/>
    <mergeCell ref="A106:B106"/>
    <mergeCell ref="A104:B104"/>
    <mergeCell ref="A107:B107"/>
    <mergeCell ref="A108:B108"/>
    <mergeCell ref="A123:B123"/>
    <mergeCell ref="A114:B114"/>
    <mergeCell ref="A113:B113"/>
    <mergeCell ref="A109:B109"/>
    <mergeCell ref="A110:B110"/>
    <mergeCell ref="A111:B111"/>
    <mergeCell ref="A112:B11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2000 (1995) - 2022</vt:lpstr>
      <vt:lpstr>'2000 (1995) - 2022'!Názvy_tisku</vt:lpstr>
      <vt:lpstr>'2000 (1995) - 2022'!Oblast_tisku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Mgr. Lucia Čarvagová</cp:lastModifiedBy>
  <cp:lastPrinted>2013-06-27T14:57:34Z</cp:lastPrinted>
  <dcterms:created xsi:type="dcterms:W3CDTF">2006-05-19T11:38:27Z</dcterms:created>
  <dcterms:modified xsi:type="dcterms:W3CDTF">2022-12-20T13:05:21Z</dcterms:modified>
</cp:coreProperties>
</file>