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5_ostatní publikace\_Analýza_SLDB 2021\JmK_tabulkové přílohy\tab_3_ORP\"/>
    </mc:Choice>
  </mc:AlternateContent>
  <bookViews>
    <workbookView xWindow="-15" yWindow="-15" windowWidth="10200" windowHeight="9765"/>
  </bookViews>
  <sheets>
    <sheet name="tab3" sheetId="48" r:id="rId1"/>
  </sheets>
  <definedNames>
    <definedName name="_xlnm.Print_Titles" localSheetId="0">'tab3'!$1:$5</definedName>
  </definedNames>
  <calcPr calcId="162913"/>
</workbook>
</file>

<file path=xl/calcChain.xml><?xml version="1.0" encoding="utf-8"?>
<calcChain xmlns="http://schemas.openxmlformats.org/spreadsheetml/2006/main">
  <c r="B171" i="48" l="1"/>
  <c r="K65" i="48" l="1"/>
  <c r="L65" i="48"/>
  <c r="M65" i="48"/>
  <c r="N65" i="48"/>
  <c r="O65" i="48"/>
  <c r="P65" i="48"/>
  <c r="Q65" i="48"/>
  <c r="R65" i="48"/>
  <c r="S65" i="48"/>
  <c r="T65" i="48"/>
  <c r="U65" i="48"/>
  <c r="V65" i="48"/>
  <c r="W65" i="48"/>
  <c r="J65" i="48"/>
</calcChain>
</file>

<file path=xl/sharedStrings.xml><?xml version="1.0" encoding="utf-8"?>
<sst xmlns="http://schemas.openxmlformats.org/spreadsheetml/2006/main" count="533" uniqueCount="233">
  <si>
    <t>Domy</t>
  </si>
  <si>
    <t>Domy celkem</t>
  </si>
  <si>
    <t>Byty</t>
  </si>
  <si>
    <t>Byty celkem</t>
  </si>
  <si>
    <t>ve vlastním domě</t>
  </si>
  <si>
    <t>v osobním vlastnictví</t>
  </si>
  <si>
    <t>Obydlené domy s byty celkem</t>
  </si>
  <si>
    <t>fyzická osoba</t>
  </si>
  <si>
    <t>obec, stát</t>
  </si>
  <si>
    <t>bytové družstvo</t>
  </si>
  <si>
    <t>kámen, cihly, tvárnice</t>
  </si>
  <si>
    <t>stěnové panely</t>
  </si>
  <si>
    <t>přípoj na kanalizační síť</t>
  </si>
  <si>
    <t>vodovod</t>
  </si>
  <si>
    <t xml:space="preserve">plyn </t>
  </si>
  <si>
    <t>Bydlící osoby v domech celkem</t>
  </si>
  <si>
    <t>družstevní</t>
  </si>
  <si>
    <t>plyn zaveden do bytu</t>
  </si>
  <si>
    <t>vodovod v bytě</t>
  </si>
  <si>
    <t>žumpa, jímka</t>
  </si>
  <si>
    <t>v rodinných domech</t>
  </si>
  <si>
    <t>v bytových domech</t>
  </si>
  <si>
    <t>Počet osob na 1 obydlený byt</t>
  </si>
  <si>
    <t>z toho:</t>
  </si>
  <si>
    <t>Průměrné stáří obydlených domů (roky)</t>
  </si>
  <si>
    <t>Území, sídelní struktura</t>
  </si>
  <si>
    <t>Počet obcí</t>
  </si>
  <si>
    <t>z toho se statutem města</t>
  </si>
  <si>
    <t>Podíl městského obyvatelstva (%)</t>
  </si>
  <si>
    <t>do 199 obyvatel</t>
  </si>
  <si>
    <t>Počet částí obcí</t>
  </si>
  <si>
    <t>Počet základních sídelních jednotek</t>
  </si>
  <si>
    <t>Obyvatelstvo</t>
  </si>
  <si>
    <t>Počet obyvatel</t>
  </si>
  <si>
    <t>v bytech</t>
  </si>
  <si>
    <t>v zařízeních</t>
  </si>
  <si>
    <t xml:space="preserve">Průměrný věk </t>
  </si>
  <si>
    <t>svobodní</t>
  </si>
  <si>
    <t>ženatí, vdané</t>
  </si>
  <si>
    <t>rozvedení</t>
  </si>
  <si>
    <t>ovdovělí</t>
  </si>
  <si>
    <t>česká</t>
  </si>
  <si>
    <t>moravská</t>
  </si>
  <si>
    <t>slezská</t>
  </si>
  <si>
    <t>slovenská</t>
  </si>
  <si>
    <t>neuvedeno</t>
  </si>
  <si>
    <t>bez náboženské víry</t>
  </si>
  <si>
    <t>základní vč. neukončeného</t>
  </si>
  <si>
    <t>střední vč. vyučení (bez maturity)</t>
  </si>
  <si>
    <t>vysokoškolské</t>
  </si>
  <si>
    <t>Ekonomická aktivita</t>
  </si>
  <si>
    <t>zaměstnaní</t>
  </si>
  <si>
    <t>pracující důchodci</t>
  </si>
  <si>
    <t>nezaměstnaní</t>
  </si>
  <si>
    <t>nepracující důchodci</t>
  </si>
  <si>
    <t>zaměstnanci</t>
  </si>
  <si>
    <t>zaměstnavatelé</t>
  </si>
  <si>
    <t>osoby pracující na vlastní účet</t>
  </si>
  <si>
    <t>průmysl</t>
  </si>
  <si>
    <t>stavebnictví</t>
  </si>
  <si>
    <t>doprava a skladování</t>
  </si>
  <si>
    <t xml:space="preserve">ubytování, stravování a pohostinství </t>
  </si>
  <si>
    <t>vzdělávání</t>
  </si>
  <si>
    <t>zdravotní a sociální péče</t>
  </si>
  <si>
    <t>zákonodárci a řídící pracovníci</t>
  </si>
  <si>
    <t>specialisté</t>
  </si>
  <si>
    <t>techničtí a odborní pracovníci</t>
  </si>
  <si>
    <t>úředníci</t>
  </si>
  <si>
    <t>pracovníci ve službách a prodeji</t>
  </si>
  <si>
    <t>kvalifikovaní pracovníci v zemědělství, lesnictví a rybářství</t>
  </si>
  <si>
    <t>řemeslníci a opraváři</t>
  </si>
  <si>
    <t>obsluha strojů a zařízení, montéři</t>
  </si>
  <si>
    <t>pomocní a nekvalifikovaní pracovníci</t>
  </si>
  <si>
    <t>zaměstnanci v ozbrojených silách</t>
  </si>
  <si>
    <t>muži</t>
  </si>
  <si>
    <t>ženy</t>
  </si>
  <si>
    <t xml:space="preserve">Domácnosti </t>
  </si>
  <si>
    <t>Hospodařící domácnosti celkem</t>
  </si>
  <si>
    <t>rodinné</t>
  </si>
  <si>
    <t>tvořené 1 rodinou</t>
  </si>
  <si>
    <t>úplné rodiny</t>
  </si>
  <si>
    <t>se závislými dětmi</t>
  </si>
  <si>
    <t>bydlící v bytech</t>
  </si>
  <si>
    <t>neúplné rodiny</t>
  </si>
  <si>
    <t>tvořené 2 a více rodinami</t>
  </si>
  <si>
    <t>nerodinné</t>
  </si>
  <si>
    <t>domácnosti jednotlivců</t>
  </si>
  <si>
    <t>do 39 let</t>
  </si>
  <si>
    <t>65 let a více</t>
  </si>
  <si>
    <t>rodinné domy</t>
  </si>
  <si>
    <t>bytové domy</t>
  </si>
  <si>
    <t>mimo byty a zařízení</t>
  </si>
  <si>
    <t>osoby bez domova</t>
  </si>
  <si>
    <t>0–14 let</t>
  </si>
  <si>
    <t>15–64 let</t>
  </si>
  <si>
    <t xml:space="preserve">věřící, hlásící se k církvi, 
náboženské společnosti nebo směru </t>
  </si>
  <si>
    <t>věřící, nehlásící se k církvi, 
náboženské společnosti nebo směru</t>
  </si>
  <si>
    <t>Pracovní síla</t>
  </si>
  <si>
    <t>pracující žáci a studenti</t>
  </si>
  <si>
    <t>osoby na mateřské dovolené</t>
  </si>
  <si>
    <t>ostatní zaměstnaní</t>
  </si>
  <si>
    <t>ostatní s vlastním zdrojem obživy</t>
  </si>
  <si>
    <t>žáci, studenti</t>
  </si>
  <si>
    <t>osoby na rodičovské dovolené</t>
  </si>
  <si>
    <t>osoby v domácnosti, děti předškolního věku, ostatní závislé osoby</t>
  </si>
  <si>
    <t>zemědělství, lesnictví a rybářství</t>
  </si>
  <si>
    <t>velkoobchod a maloobchod; opravy
a údržba motorových vozidel</t>
  </si>
  <si>
    <t>do jiné obce okresu</t>
  </si>
  <si>
    <t>do jiného okresu kraje</t>
  </si>
  <si>
    <t>do jiného kraje</t>
  </si>
  <si>
    <t>do zahraničí</t>
  </si>
  <si>
    <t>15–24 let</t>
  </si>
  <si>
    <t>v tom domácnosti:</t>
  </si>
  <si>
    <t>nezjištěno</t>
  </si>
  <si>
    <t>40–64 let</t>
  </si>
  <si>
    <t>bez závislých dětí</t>
  </si>
  <si>
    <t>domácnosti vícečlenné</t>
  </si>
  <si>
    <t>spoluvlastnictví vlastníků bytů (jednotek)</t>
  </si>
  <si>
    <t>dřevo</t>
  </si>
  <si>
    <t>nájemní/pronajatý</t>
  </si>
  <si>
    <t>z kotelny mimo dům</t>
  </si>
  <si>
    <t>uhlí, koks, uhelné brikety</t>
  </si>
  <si>
    <t>plyn</t>
  </si>
  <si>
    <t>elektřina</t>
  </si>
  <si>
    <t>ústřední dálkové</t>
  </si>
  <si>
    <t>ústřední s vlastním zdrojem (v bytě)</t>
  </si>
  <si>
    <t>ústřední domovní</t>
  </si>
  <si>
    <t>lokální topidla/kamna v jednotlivých místnostech</t>
  </si>
  <si>
    <t>v rámci obce</t>
  </si>
  <si>
    <t>úplné střední (s maturitou) včetně nástavbového a pomaturitního</t>
  </si>
  <si>
    <t>dřevo, dřevěné pelety</t>
  </si>
  <si>
    <t xml:space="preserve">obydlené </t>
  </si>
  <si>
    <t xml:space="preserve">neobydlené </t>
  </si>
  <si>
    <t>vyšší odborné, konzervatoř</t>
  </si>
  <si>
    <t>bez vzdělání</t>
  </si>
  <si>
    <t>obydlené</t>
  </si>
  <si>
    <t>neobydlené</t>
  </si>
  <si>
    <t>z toho ženy</t>
  </si>
  <si>
    <t>Obyvatelstvo podle věku:</t>
  </si>
  <si>
    <t>ukrajinská</t>
  </si>
  <si>
    <t>Počet obyvatel s místem bydliště v době narození v obci obvyklého pobytu</t>
  </si>
  <si>
    <t>celkem</t>
  </si>
  <si>
    <t>Obyvatelstvo podle způsobu bydlení:</t>
  </si>
  <si>
    <t>Zaměstnaní podle vybraných 
odvětví ekonomické činnosti:</t>
  </si>
  <si>
    <t>Zaměstnaní podle hlavních tříd zaměstnání:</t>
  </si>
  <si>
    <t>Vyjíždějící do zaměstnání 5x týdně
a častěji</t>
  </si>
  <si>
    <t>Obydlené byty podle právního
důvodu užívání:</t>
  </si>
  <si>
    <t>Obyvatelstvo podle rodinného stavu:</t>
  </si>
  <si>
    <t>vyjíždějící 5x týdně a častěji</t>
  </si>
  <si>
    <t>v domech s byty</t>
  </si>
  <si>
    <t xml:space="preserve">Obyvatelstvo podle náboženské víry:  </t>
  </si>
  <si>
    <t>Počet obyvatel s místem bydliště
k 26. 3. 2020 v obci obvyklého pobytu</t>
  </si>
  <si>
    <t>25–34 let</t>
  </si>
  <si>
    <t>35–44 let</t>
  </si>
  <si>
    <t>45–54 let</t>
  </si>
  <si>
    <t>55–64 let</t>
  </si>
  <si>
    <t xml:space="preserve">     (podle obvyklého pobytu; všechny podíly jsou vypočteny z údajů se zjištěnou příslušnou charakteristikou)</t>
  </si>
  <si>
    <t>Vyjíždějící z obce podle věku:</t>
  </si>
  <si>
    <t>Vyjíždějící z obce podle odvětví:</t>
  </si>
  <si>
    <t>vyjíždějící z obce</t>
  </si>
  <si>
    <t>MHD</t>
  </si>
  <si>
    <t>autobus (kromě MHD)</t>
  </si>
  <si>
    <t>vlak</t>
  </si>
  <si>
    <t>jízdní kolo</t>
  </si>
  <si>
    <t>pouze pěšky</t>
  </si>
  <si>
    <t>automobil (řidič i spolucestující)</t>
  </si>
  <si>
    <t>Vyjíždějící podle vybraného hlavního 
dopravního prostředku:</t>
  </si>
  <si>
    <t>z toho nepracující důchodci</t>
  </si>
  <si>
    <t>Osoby mimo pracovní sílu</t>
  </si>
  <si>
    <t>v tom správní obvody obcí s rozšířenou působností</t>
  </si>
  <si>
    <t>Obydlené domy s byty podle
technické vybavenosti:</t>
  </si>
  <si>
    <t>Obydlené byty podle energie používané
k vytápění:</t>
  </si>
  <si>
    <t>Vyjíždějící do zaměstnání celkem</t>
  </si>
  <si>
    <t>Vyjíždějící do školy celkem</t>
  </si>
  <si>
    <t>Počet obyvatel v obcích:</t>
  </si>
  <si>
    <t xml:space="preserve">s 200–999 obyvateli </t>
  </si>
  <si>
    <t>s 1 000–4 999 obyvateli</t>
  </si>
  <si>
    <t>Zaměstnaní podle postavení v zaměstnání:</t>
  </si>
  <si>
    <t>sezdané páry</t>
  </si>
  <si>
    <t>nesezdaná soužití</t>
  </si>
  <si>
    <t>osamělý otec</t>
  </si>
  <si>
    <t>osamělá matka</t>
  </si>
  <si>
    <t>Domácnosti jednotlivců podle věku osoby:</t>
  </si>
  <si>
    <t>Obydlené domy s byty podle vlastníka:</t>
  </si>
  <si>
    <t>Obydlené domy s byty podle materiálu 
nosných zdí:</t>
  </si>
  <si>
    <t>Obydlené byty podle vlastníka domu:</t>
  </si>
  <si>
    <t>Obydlené byty podle technické 
vybavenosti:</t>
  </si>
  <si>
    <t>Obydlené byty podle způsobu vytápění:</t>
  </si>
  <si>
    <t>Počet hospodařících domácností na 1 byt</t>
  </si>
  <si>
    <r>
      <t>Rozloha (km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</si>
  <si>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Hustota zalidnění (osoby/km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>)</t>
    </r>
  </si>
  <si>
    <r>
      <t>Obyvatelstvo podle národnosti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:</t>
    </r>
  </si>
  <si>
    <r>
      <t>Míra ekonomické aktivity (%)</t>
    </r>
    <r>
      <rPr>
        <vertAlign val="superscript"/>
        <sz val="8"/>
        <rFont val="Arial"/>
        <family val="2"/>
      </rPr>
      <t>2)</t>
    </r>
  </si>
  <si>
    <r>
      <t>Míra zaměstnanosti (%)</t>
    </r>
    <r>
      <rPr>
        <vertAlign val="superscript"/>
        <sz val="8"/>
        <rFont val="Arial"/>
        <family val="2"/>
      </rPr>
      <t>3)</t>
    </r>
  </si>
  <si>
    <r>
      <t>výtah</t>
    </r>
    <r>
      <rPr>
        <vertAlign val="superscript"/>
        <sz val="8"/>
        <rFont val="Arial"/>
        <family val="2"/>
      </rPr>
      <t>6)</t>
    </r>
  </si>
  <si>
    <r>
      <t>Počet osob na 1 obytnou místnost
4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 více (včetně kuchyně)</t>
    </r>
  </si>
  <si>
    <r>
      <t>Celková plocha v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 1 osobu</t>
    </r>
  </si>
  <si>
    <r>
      <t>Celková plocha v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 1 byt</t>
    </r>
  </si>
  <si>
    <r>
      <t>Počet obytných místností 
4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 více na 1 byt</t>
    </r>
    <r>
      <rPr>
        <vertAlign val="superscript"/>
        <sz val="8"/>
        <rFont val="Arial"/>
        <family val="2"/>
      </rPr>
      <t>7)</t>
    </r>
  </si>
  <si>
    <t>Obyvatelstvo ve věku 15 let a více 
podle nejvyššího dosaženého vzdělání:</t>
  </si>
  <si>
    <r>
      <t>Vyjíždějící z adresy bydliště do zaměstnání</t>
    </r>
    <r>
      <rPr>
        <vertAlign val="superscript"/>
        <sz val="8"/>
        <rFont val="Arial"/>
        <family val="2"/>
      </rPr>
      <t>4)</t>
    </r>
  </si>
  <si>
    <r>
      <t>Vyjíždějící z adresy bydliště do školy</t>
    </r>
    <r>
      <rPr>
        <vertAlign val="superscript"/>
        <sz val="8"/>
        <rFont val="Arial"/>
        <family val="2"/>
      </rPr>
      <t>5)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</si>
  <si>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osoby, které uvedly dvě národnosti, jsou započteny v obou národnostech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</si>
  <si>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nezahrnuje osoby pracující na adrese obvyklého bydliště, osoby bez stálého pracoviště a osoby s nezjištěným místem 
   pracoviště; včetně pracujících žáků a studentů</t>
    </r>
  </si>
  <si>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nezahrnuje osoby studující na adrese obvyklého bydliště a osoby s nezjištěným místem školy; bez pracujících žáků a studentů</t>
    </r>
  </si>
  <si>
    <r>
      <t>6)</t>
    </r>
    <r>
      <rPr>
        <sz val="8"/>
        <rFont val="Arial"/>
        <family val="2"/>
      </rPr>
      <t xml:space="preserve"> v domě se 4 a více nadzemními podlažími</t>
    </r>
  </si>
  <si>
    <r>
      <t>7)</t>
    </r>
    <r>
      <rPr>
        <sz val="8"/>
        <rFont val="Arial"/>
        <family val="2"/>
      </rPr>
      <t xml:space="preserve"> včetně kuchyně</t>
    </r>
  </si>
  <si>
    <t>3. Vybrané ukazatele ze Sčítání lidu, domů a bytů k 26. 3. 2021 podle správních    
    obvodů obcí s rozšířenou působností Jihomoravského kraje</t>
  </si>
  <si>
    <t>Brno</t>
  </si>
  <si>
    <t>Znojmo</t>
  </si>
  <si>
    <t>Hodonín</t>
  </si>
  <si>
    <t>Břeclav</t>
  </si>
  <si>
    <t>Vyškov</t>
  </si>
  <si>
    <t>Blansko</t>
  </si>
  <si>
    <t>Kyjov</t>
  </si>
  <si>
    <t>Veselí nad Moravou</t>
  </si>
  <si>
    <t>Boskovice</t>
  </si>
  <si>
    <t>Kuřim</t>
  </si>
  <si>
    <t>Ivančice</t>
  </si>
  <si>
    <t>Tišnov</t>
  </si>
  <si>
    <t>Mikulov</t>
  </si>
  <si>
    <t>Šlapanice</t>
  </si>
  <si>
    <t>Jihomoravský kraj</t>
  </si>
  <si>
    <t xml:space="preserve"> - </t>
  </si>
  <si>
    <t>Bučovice</t>
  </si>
  <si>
    <t>Hustopeče</t>
  </si>
  <si>
    <t>Moravský Krumlov</t>
  </si>
  <si>
    <t>Pohořelice</t>
  </si>
  <si>
    <t>Rosice</t>
  </si>
  <si>
    <t>Židlochovice</t>
  </si>
  <si>
    <t>Slavkov 
u Brna</t>
  </si>
  <si>
    <r>
      <t>2)</t>
    </r>
    <r>
      <rPr>
        <sz val="8"/>
        <rFont val="Arial"/>
        <family val="2"/>
      </rPr>
      <t xml:space="preserve"> podíl počtu zaměstnaných a nezaměstnaných na počtu všech osob ve věku 15 let a více se zjištěnou ekonomickou aktivitou</t>
    </r>
  </si>
  <si>
    <r>
      <t>3)</t>
    </r>
    <r>
      <rPr>
        <sz val="8"/>
        <rFont val="Arial"/>
        <family val="2"/>
      </rPr>
      <t xml:space="preserve"> podíl počtu zaměstnaných na počtu všech osob ve věku 15 let a více se zjištěnou ekonomickou aktivitou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</si>
</sst>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#,##0\ &quot;Kč&quot;;\-#,##0\ &quot;Kč&quot;"/>
    <numFmt numFmtId="164" formatCode="0.0"/>
    <numFmt numFmtId="165" formatCode="#,##0.0"/>
    <numFmt numFmtId="166" formatCode="#,##0_ ;\-#,##0\ "/>
    <numFmt numFmtId="167" formatCode="#,##0.0_ ;\-#,##0.0\ "/>
    <numFmt numFmtId="168" formatCode="0.00_ ;\-0.00\ "/>
    <numFmt numFmtId="169" formatCode="#,##0.00_ ;\-#,##0.00\ "/>
    <numFmt numFmtId="170" formatCode="0.0_ ;\-0.0\ "/>
  </numFmts>
  <fonts count="22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</font>
    <font>
      <b/>
      <sz val="8"/>
      <name val="Arial"/>
      <family val="2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vertAlign val="superscript"/>
      <sz val="8"/>
      <name val="Arial"/>
      <family val="2"/>
    </font>
    <font>
      <i/>
      <sz val="8"/>
      <name val="Arial"/>
      <family val="2"/>
    </font>
    <font>
      <sz val="8"/>
      <name val="Arial"/>
      <family val="2"/>
      <charset val="238"/>
    </font>
    <font>
      <sz val="10"/>
      <color rgb="FFFF0000"/>
      <name val="Arial"/>
      <family val="2"/>
    </font>
    <font>
      <sz val="10"/>
      <color rgb="FFFF0000"/>
      <name val="Arial"/>
      <family val="2"/>
      <charset val="238"/>
    </font>
    <font>
      <sz val="12"/>
      <name val="Arial"/>
      <family val="2"/>
      <charset val="238"/>
    </font>
    <font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0" fontId="1" fillId="0" borderId="0"/>
  </cellStyleXfs>
  <cellXfs count="190">
    <xf numFmtId="0" fontId="0" fillId="0" borderId="0" xfId="0"/>
    <xf numFmtId="0" fontId="6" fillId="0" borderId="0" xfId="5" applyFont="1"/>
    <xf numFmtId="0" fontId="2" fillId="0" borderId="0" xfId="5" applyFont="1"/>
    <xf numFmtId="0" fontId="6" fillId="0" borderId="0" xfId="5" applyFont="1" applyBorder="1"/>
    <xf numFmtId="0" fontId="7" fillId="0" borderId="0" xfId="5" applyFont="1"/>
    <xf numFmtId="0" fontId="2" fillId="0" borderId="0" xfId="5" applyFont="1" applyBorder="1"/>
    <xf numFmtId="165" fontId="3" fillId="0" borderId="0" xfId="5" applyNumberFormat="1" applyFont="1"/>
    <xf numFmtId="0" fontId="6" fillId="0" borderId="0" xfId="5" applyFont="1" applyFill="1"/>
    <xf numFmtId="0" fontId="2" fillId="0" borderId="0" xfId="5" applyFont="1" applyFill="1" applyBorder="1"/>
    <xf numFmtId="3" fontId="2" fillId="0" borderId="3" xfId="5" applyNumberFormat="1" applyFont="1" applyBorder="1" applyAlignment="1">
      <alignment horizontal="left"/>
    </xf>
    <xf numFmtId="3" fontId="2" fillId="0" borderId="3" xfId="5" applyNumberFormat="1" applyFont="1" applyBorder="1" applyAlignment="1">
      <alignment horizontal="left" indent="1"/>
    </xf>
    <xf numFmtId="0" fontId="3" fillId="0" borderId="0" xfId="5" applyFont="1" applyAlignment="1"/>
    <xf numFmtId="3" fontId="2" fillId="0" borderId="0" xfId="5" applyNumberFormat="1" applyFont="1" applyBorder="1" applyAlignment="1">
      <alignment horizontal="left"/>
    </xf>
    <xf numFmtId="3" fontId="2" fillId="0" borderId="0" xfId="5" applyNumberFormat="1" applyFont="1" applyBorder="1" applyAlignment="1">
      <alignment horizontal="left" indent="1"/>
    </xf>
    <xf numFmtId="3" fontId="2" fillId="0" borderId="0" xfId="5" applyNumberFormat="1" applyFont="1" applyFill="1" applyBorder="1" applyAlignment="1">
      <alignment horizontal="left"/>
    </xf>
    <xf numFmtId="3" fontId="2" fillId="0" borderId="0" xfId="5" applyNumberFormat="1" applyFont="1" applyBorder="1" applyAlignment="1">
      <alignment horizontal="left" indent="1" shrinkToFit="1"/>
    </xf>
    <xf numFmtId="165" fontId="2" fillId="0" borderId="0" xfId="5" applyNumberFormat="1" applyFont="1" applyBorder="1" applyAlignment="1">
      <alignment horizontal="left" wrapText="1" indent="1" shrinkToFit="1"/>
    </xf>
    <xf numFmtId="3" fontId="2" fillId="0" borderId="0" xfId="5" applyNumberFormat="1" applyFont="1" applyBorder="1" applyAlignment="1">
      <alignment horizontal="left" wrapText="1"/>
    </xf>
    <xf numFmtId="165" fontId="2" fillId="0" borderId="0" xfId="5" applyNumberFormat="1" applyFont="1" applyBorder="1" applyAlignment="1">
      <alignment horizontal="left" indent="1" shrinkToFit="1"/>
    </xf>
    <xf numFmtId="0" fontId="2" fillId="0" borderId="0" xfId="6" applyFont="1" applyFill="1" applyBorder="1" applyAlignment="1">
      <alignment horizontal="left" wrapText="1"/>
    </xf>
    <xf numFmtId="164" fontId="2" fillId="0" borderId="0" xfId="5" applyNumberFormat="1" applyFont="1" applyBorder="1" applyAlignment="1">
      <alignment horizontal="left" wrapText="1" indent="1"/>
    </xf>
    <xf numFmtId="164" fontId="2" fillId="0" borderId="0" xfId="5" applyNumberFormat="1" applyFont="1" applyBorder="1" applyAlignment="1">
      <alignment horizontal="left" indent="1"/>
    </xf>
    <xf numFmtId="0" fontId="2" fillId="0" borderId="0" xfId="5" applyFont="1" applyBorder="1" applyAlignment="1">
      <alignment horizontal="left" indent="1"/>
    </xf>
    <xf numFmtId="0" fontId="2" fillId="0" borderId="0" xfId="5" applyFont="1" applyBorder="1" applyAlignment="1">
      <alignment horizontal="left" wrapText="1"/>
    </xf>
    <xf numFmtId="0" fontId="2" fillId="0" borderId="0" xfId="6" applyFont="1" applyBorder="1" applyAlignment="1">
      <alignment horizontal="left" wrapText="1" indent="1"/>
    </xf>
    <xf numFmtId="4" fontId="2" fillId="0" borderId="0" xfId="5" applyNumberFormat="1" applyFont="1" applyFill="1" applyBorder="1" applyAlignment="1">
      <alignment horizontal="left"/>
    </xf>
    <xf numFmtId="4" fontId="2" fillId="0" borderId="0" xfId="5" applyNumberFormat="1" applyFont="1" applyFill="1" applyBorder="1" applyAlignment="1">
      <alignment horizontal="left" wrapText="1" indent="1"/>
    </xf>
    <xf numFmtId="3" fontId="3" fillId="0" borderId="0" xfId="5" applyNumberFormat="1" applyFont="1" applyBorder="1" applyAlignment="1">
      <alignment shrinkToFit="1"/>
    </xf>
    <xf numFmtId="3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left" indent="1"/>
    </xf>
    <xf numFmtId="3" fontId="2" fillId="0" borderId="0" xfId="0" applyNumberFormat="1" applyFont="1" applyBorder="1" applyAlignment="1">
      <alignment horizontal="left" wrapText="1" indent="2"/>
    </xf>
    <xf numFmtId="3" fontId="2" fillId="0" borderId="0" xfId="0" applyNumberFormat="1" applyFont="1" applyBorder="1" applyAlignment="1">
      <alignment horizontal="left" indent="2"/>
    </xf>
    <xf numFmtId="3" fontId="2" fillId="0" borderId="0" xfId="0" applyNumberFormat="1" applyFont="1" applyBorder="1" applyAlignment="1">
      <alignment horizontal="left" indent="1"/>
    </xf>
    <xf numFmtId="0" fontId="2" fillId="0" borderId="0" xfId="0" applyFont="1" applyBorder="1" applyAlignment="1">
      <alignment horizontal="left" wrapText="1" indent="1"/>
    </xf>
    <xf numFmtId="3" fontId="2" fillId="0" borderId="0" xfId="0" applyNumberFormat="1" applyFont="1" applyBorder="1" applyAlignment="1">
      <alignment horizontal="left" wrapText="1" indent="1"/>
    </xf>
    <xf numFmtId="3" fontId="2" fillId="0" borderId="0" xfId="0" applyNumberFormat="1" applyFont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/>
    </xf>
    <xf numFmtId="3" fontId="2" fillId="0" borderId="0" xfId="5" applyNumberFormat="1" applyFont="1" applyFill="1" applyBorder="1" applyAlignment="1">
      <alignment horizontal="left" wrapText="1"/>
    </xf>
    <xf numFmtId="3" fontId="2" fillId="0" borderId="0" xfId="5" applyNumberFormat="1" applyFont="1" applyFill="1" applyBorder="1" applyAlignment="1">
      <alignment horizontal="left" wrapText="1" indent="1"/>
    </xf>
    <xf numFmtId="3" fontId="2" fillId="0" borderId="0" xfId="5" applyNumberFormat="1" applyFont="1" applyFill="1" applyBorder="1" applyAlignment="1">
      <alignment horizontal="left" indent="1"/>
    </xf>
    <xf numFmtId="3" fontId="2" fillId="0" borderId="0" xfId="5" applyNumberFormat="1" applyFont="1" applyBorder="1" applyAlignment="1">
      <alignment horizontal="left" wrapText="1" indent="1"/>
    </xf>
    <xf numFmtId="165" fontId="2" fillId="0" borderId="0" xfId="5" applyNumberFormat="1" applyFont="1" applyBorder="1" applyAlignment="1">
      <alignment horizontal="left" indent="1"/>
    </xf>
    <xf numFmtId="0" fontId="3" fillId="0" borderId="0" xfId="5" applyFont="1" applyBorder="1" applyAlignment="1"/>
    <xf numFmtId="0" fontId="2" fillId="0" borderId="0" xfId="5" applyFont="1" applyBorder="1" applyAlignment="1"/>
    <xf numFmtId="0" fontId="2" fillId="0" borderId="0" xfId="7" applyFont="1" applyFill="1" applyBorder="1" applyAlignment="1">
      <alignment horizontal="left" wrapText="1" inden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indent="3"/>
    </xf>
    <xf numFmtId="0" fontId="2" fillId="0" borderId="0" xfId="0" applyFont="1" applyFill="1" applyBorder="1" applyAlignment="1">
      <alignment horizontal="left" indent="4"/>
    </xf>
    <xf numFmtId="0" fontId="2" fillId="0" borderId="0" xfId="0" applyFont="1" applyFill="1" applyBorder="1" applyAlignment="1">
      <alignment horizontal="left" indent="5"/>
    </xf>
    <xf numFmtId="0" fontId="2" fillId="0" borderId="0" xfId="5" applyFont="1" applyAlignment="1">
      <alignment horizontal="left" indent="5"/>
    </xf>
    <xf numFmtId="0" fontId="2" fillId="0" borderId="0" xfId="0" applyFont="1" applyFill="1" applyBorder="1" applyAlignment="1">
      <alignment wrapText="1"/>
    </xf>
    <xf numFmtId="4" fontId="2" fillId="0" borderId="0" xfId="5" applyNumberFormat="1" applyFont="1" applyBorder="1" applyAlignment="1">
      <alignment horizontal="left"/>
    </xf>
    <xf numFmtId="4" fontId="2" fillId="0" borderId="0" xfId="5" applyNumberFormat="1" applyFont="1" applyBorder="1" applyAlignment="1">
      <alignment horizontal="left" indent="1"/>
    </xf>
    <xf numFmtId="4" fontId="2" fillId="0" borderId="0" xfId="5" applyNumberFormat="1" applyFont="1" applyBorder="1" applyAlignment="1">
      <alignment horizontal="left" indent="2"/>
    </xf>
    <xf numFmtId="4" fontId="2" fillId="0" borderId="0" xfId="5" applyNumberFormat="1" applyFont="1" applyFill="1" applyBorder="1" applyAlignment="1">
      <alignment horizontal="left" indent="1"/>
    </xf>
    <xf numFmtId="4" fontId="2" fillId="0" borderId="0" xfId="5" applyNumberFormat="1" applyFont="1" applyFill="1" applyBorder="1" applyAlignment="1">
      <alignment horizontal="left" wrapText="1"/>
    </xf>
    <xf numFmtId="165" fontId="2" fillId="0" borderId="0" xfId="5" applyNumberFormat="1" applyFont="1" applyFill="1" applyBorder="1" applyAlignment="1">
      <alignment horizontal="left" indent="2"/>
    </xf>
    <xf numFmtId="4" fontId="2" fillId="0" borderId="0" xfId="5" applyNumberFormat="1" applyFont="1" applyBorder="1" applyAlignment="1">
      <alignment horizontal="left" wrapText="1"/>
    </xf>
    <xf numFmtId="14" fontId="2" fillId="0" borderId="0" xfId="5" applyNumberFormat="1" applyFont="1" applyBorder="1" applyAlignment="1">
      <alignment horizontal="left" indent="1"/>
    </xf>
    <xf numFmtId="1" fontId="2" fillId="0" borderId="0" xfId="4" applyNumberFormat="1" applyFont="1" applyFill="1" applyBorder="1" applyAlignment="1">
      <alignment horizontal="left" indent="1"/>
    </xf>
    <xf numFmtId="1" fontId="2" fillId="0" borderId="0" xfId="4" applyNumberFormat="1" applyFont="1" applyFill="1" applyBorder="1" applyAlignment="1">
      <alignment horizontal="left" wrapText="1"/>
    </xf>
    <xf numFmtId="164" fontId="2" fillId="0" borderId="0" xfId="4" applyNumberFormat="1" applyFont="1" applyFill="1" applyBorder="1" applyAlignment="1">
      <alignment horizontal="left" indent="1"/>
    </xf>
    <xf numFmtId="1" fontId="2" fillId="0" borderId="0" xfId="4" applyNumberFormat="1" applyFont="1" applyFill="1" applyBorder="1" applyAlignment="1">
      <alignment horizontal="left" wrapText="1" indent="1"/>
    </xf>
    <xf numFmtId="14" fontId="2" fillId="0" borderId="0" xfId="5" applyNumberFormat="1" applyFont="1" applyBorder="1" applyAlignment="1">
      <alignment horizontal="left"/>
    </xf>
    <xf numFmtId="14" fontId="2" fillId="0" borderId="0" xfId="5" applyNumberFormat="1" applyFont="1" applyBorder="1" applyAlignment="1">
      <alignment horizontal="left" wrapText="1"/>
    </xf>
    <xf numFmtId="14" fontId="2" fillId="0" borderId="0" xfId="5" applyNumberFormat="1" applyFont="1" applyFill="1" applyBorder="1" applyAlignment="1">
      <alignment horizontal="left"/>
    </xf>
    <xf numFmtId="14" fontId="2" fillId="0" borderId="0" xfId="5" applyNumberFormat="1" applyFont="1" applyFill="1" applyBorder="1" applyAlignment="1">
      <alignment horizontal="left" indent="1"/>
    </xf>
    <xf numFmtId="0" fontId="2" fillId="0" borderId="0" xfId="5" applyFont="1" applyBorder="1" applyAlignment="1">
      <alignment horizontal="left" indent="5"/>
    </xf>
    <xf numFmtId="0" fontId="9" fillId="0" borderId="0" xfId="7" applyFont="1" applyFill="1" applyAlignment="1"/>
    <xf numFmtId="0" fontId="9" fillId="0" borderId="0" xfId="0" applyFont="1" applyFill="1" applyBorder="1" applyAlignment="1"/>
    <xf numFmtId="3" fontId="2" fillId="0" borderId="3" xfId="5" applyNumberFormat="1" applyFont="1" applyFill="1" applyBorder="1" applyAlignment="1">
      <alignment horizontal="left"/>
    </xf>
    <xf numFmtId="0" fontId="2" fillId="0" borderId="0" xfId="6" applyFont="1" applyBorder="1" applyAlignment="1">
      <alignment horizontal="left" wrapText="1"/>
    </xf>
    <xf numFmtId="0" fontId="13" fillId="0" borderId="0" xfId="5" applyFont="1" applyFill="1" applyBorder="1"/>
    <xf numFmtId="0" fontId="14" fillId="0" borderId="0" xfId="5" applyFont="1" applyBorder="1"/>
    <xf numFmtId="0" fontId="14" fillId="0" borderId="0" xfId="5" applyFont="1" applyFill="1" applyBorder="1"/>
    <xf numFmtId="3" fontId="3" fillId="0" borderId="3" xfId="5" applyNumberFormat="1" applyFont="1" applyBorder="1" applyAlignment="1">
      <alignment shrinkToFit="1"/>
    </xf>
    <xf numFmtId="3" fontId="3" fillId="0" borderId="4" xfId="5" applyNumberFormat="1" applyFont="1" applyFill="1" applyBorder="1" applyAlignment="1">
      <alignment shrinkToFit="1"/>
    </xf>
    <xf numFmtId="166" fontId="2" fillId="0" borderId="19" xfId="5" applyNumberFormat="1" applyFont="1" applyBorder="1" applyAlignment="1">
      <alignment horizontal="right" shrinkToFit="1"/>
    </xf>
    <xf numFmtId="166" fontId="2" fillId="0" borderId="19" xfId="5" applyNumberFormat="1" applyFont="1" applyBorder="1"/>
    <xf numFmtId="166" fontId="2" fillId="0" borderId="18" xfId="5" applyNumberFormat="1" applyFont="1" applyBorder="1" applyAlignment="1">
      <alignment horizontal="right" shrinkToFit="1"/>
    </xf>
    <xf numFmtId="166" fontId="2" fillId="0" borderId="19" xfId="5" applyNumberFormat="1" applyFont="1" applyFill="1" applyBorder="1" applyAlignment="1">
      <alignment shrinkToFit="1"/>
    </xf>
    <xf numFmtId="166" fontId="2" fillId="0" borderId="18" xfId="5" applyNumberFormat="1" applyFont="1" applyFill="1" applyBorder="1" applyAlignment="1">
      <alignment shrinkToFit="1"/>
    </xf>
    <xf numFmtId="166" fontId="2" fillId="0" borderId="3" xfId="5" applyNumberFormat="1" applyFont="1" applyFill="1" applyBorder="1" applyAlignment="1">
      <alignment shrinkToFit="1"/>
    </xf>
    <xf numFmtId="166" fontId="2" fillId="0" borderId="19" xfId="5" applyNumberFormat="1" applyFont="1" applyFill="1" applyBorder="1" applyAlignment="1"/>
    <xf numFmtId="167" fontId="2" fillId="0" borderId="19" xfId="5" applyNumberFormat="1" applyFont="1" applyBorder="1" applyAlignment="1">
      <alignment horizontal="right" shrinkToFit="1"/>
    </xf>
    <xf numFmtId="167" fontId="2" fillId="0" borderId="18" xfId="5" applyNumberFormat="1" applyFont="1" applyBorder="1" applyAlignment="1">
      <alignment horizontal="right" shrinkToFit="1"/>
    </xf>
    <xf numFmtId="166" fontId="2" fillId="0" borderId="19" xfId="0" applyNumberFormat="1" applyFont="1" applyBorder="1"/>
    <xf numFmtId="166" fontId="2" fillId="0" borderId="18" xfId="5" applyNumberFormat="1" applyFont="1" applyBorder="1"/>
    <xf numFmtId="166" fontId="2" fillId="0" borderId="3" xfId="5" applyNumberFormat="1" applyFont="1" applyBorder="1"/>
    <xf numFmtId="166" fontId="2" fillId="0" borderId="19" xfId="5" applyNumberFormat="1" applyFont="1" applyBorder="1" applyAlignment="1">
      <alignment horizontal="right"/>
    </xf>
    <xf numFmtId="168" fontId="2" fillId="0" borderId="19" xfId="0" applyNumberFormat="1" applyFont="1" applyBorder="1"/>
    <xf numFmtId="168" fontId="2" fillId="0" borderId="19" xfId="5" applyNumberFormat="1" applyFont="1" applyBorder="1" applyAlignment="1">
      <alignment horizontal="right"/>
    </xf>
    <xf numFmtId="168" fontId="2" fillId="0" borderId="19" xfId="5" applyNumberFormat="1" applyFont="1" applyBorder="1"/>
    <xf numFmtId="168" fontId="2" fillId="0" borderId="19" xfId="5" applyNumberFormat="1" applyFont="1" applyBorder="1" applyAlignment="1"/>
    <xf numFmtId="168" fontId="2" fillId="0" borderId="18" xfId="5" applyNumberFormat="1" applyFont="1" applyBorder="1"/>
    <xf numFmtId="168" fontId="2" fillId="0" borderId="3" xfId="5" applyNumberFormat="1" applyFont="1" applyBorder="1"/>
    <xf numFmtId="168" fontId="2" fillId="0" borderId="19" xfId="0" applyNumberFormat="1" applyFont="1" applyFill="1" applyBorder="1"/>
    <xf numFmtId="168" fontId="2" fillId="0" borderId="19" xfId="5" applyNumberFormat="1" applyFont="1" applyFill="1" applyBorder="1" applyAlignment="1">
      <alignment horizontal="right"/>
    </xf>
    <xf numFmtId="168" fontId="2" fillId="0" borderId="19" xfId="5" applyNumberFormat="1" applyFont="1" applyFill="1" applyBorder="1"/>
    <xf numFmtId="168" fontId="2" fillId="0" borderId="18" xfId="5" applyNumberFormat="1" applyFont="1" applyFill="1" applyBorder="1"/>
    <xf numFmtId="168" fontId="2" fillId="0" borderId="3" xfId="5" applyNumberFormat="1" applyFont="1" applyFill="1" applyBorder="1"/>
    <xf numFmtId="168" fontId="2" fillId="0" borderId="18" xfId="0" applyNumberFormat="1" applyFont="1" applyBorder="1"/>
    <xf numFmtId="168" fontId="2" fillId="0" borderId="3" xfId="0" applyNumberFormat="1" applyFont="1" applyBorder="1"/>
    <xf numFmtId="0" fontId="9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15" fillId="0" borderId="0" xfId="0" applyFont="1" applyFill="1" applyAlignment="1">
      <alignment vertical="top"/>
    </xf>
    <xf numFmtId="0" fontId="6" fillId="0" borderId="0" xfId="0" applyFont="1" applyFill="1" applyAlignment="1"/>
    <xf numFmtId="0" fontId="9" fillId="0" borderId="0" xfId="5" applyFont="1" applyFill="1" applyAlignment="1">
      <alignment horizontal="left" vertical="top"/>
    </xf>
    <xf numFmtId="0" fontId="6" fillId="0" borderId="0" xfId="5" applyFont="1" applyFill="1" applyBorder="1"/>
    <xf numFmtId="0" fontId="9" fillId="0" borderId="0" xfId="0" applyFont="1" applyBorder="1" applyAlignment="1"/>
    <xf numFmtId="0" fontId="6" fillId="0" borderId="0" xfId="0" applyFont="1" applyBorder="1" applyAlignment="1"/>
    <xf numFmtId="0" fontId="15" fillId="0" borderId="0" xfId="0" applyFont="1" applyFill="1" applyAlignment="1">
      <alignment vertical="top" wrapText="1"/>
    </xf>
    <xf numFmtId="0" fontId="6" fillId="0" borderId="0" xfId="5" applyFont="1" applyBorder="1" applyAlignment="1">
      <alignment horizontal="left" vertical="top"/>
    </xf>
    <xf numFmtId="0" fontId="15" fillId="0" borderId="0" xfId="0" applyFont="1" applyFill="1" applyAlignment="1">
      <alignment horizontal="left" vertical="top"/>
    </xf>
    <xf numFmtId="0" fontId="6" fillId="0" borderId="0" xfId="5" applyFont="1" applyFill="1" applyAlignment="1">
      <alignment horizontal="left" vertical="top"/>
    </xf>
    <xf numFmtId="0" fontId="2" fillId="0" borderId="0" xfId="5" applyFont="1" applyAlignment="1"/>
    <xf numFmtId="0" fontId="16" fillId="0" borderId="0" xfId="5" applyFont="1" applyFill="1" applyAlignment="1">
      <alignment horizontal="left" vertical="top"/>
    </xf>
    <xf numFmtId="0" fontId="6" fillId="0" borderId="0" xfId="5" applyFont="1" applyAlignment="1">
      <alignment horizontal="left" vertical="top"/>
    </xf>
    <xf numFmtId="0" fontId="15" fillId="0" borderId="0" xfId="5" applyFont="1" applyAlignment="1">
      <alignment horizontal="left" vertical="top"/>
    </xf>
    <xf numFmtId="0" fontId="18" fillId="0" borderId="0" xfId="5" applyFont="1" applyFill="1"/>
    <xf numFmtId="0" fontId="19" fillId="0" borderId="0" xfId="5" applyFont="1"/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166" fontId="2" fillId="0" borderId="16" xfId="5" applyNumberFormat="1" applyFont="1" applyBorder="1" applyAlignment="1">
      <alignment horizontal="right" shrinkToFit="1"/>
    </xf>
    <xf numFmtId="166" fontId="2" fillId="0" borderId="22" xfId="5" applyNumberFormat="1" applyFont="1" applyBorder="1" applyAlignment="1">
      <alignment horizontal="right" shrinkToFit="1"/>
    </xf>
    <xf numFmtId="169" fontId="2" fillId="0" borderId="19" xfId="0" applyNumberFormat="1" applyFont="1" applyBorder="1"/>
    <xf numFmtId="169" fontId="2" fillId="0" borderId="19" xfId="5" applyNumberFormat="1" applyFont="1" applyBorder="1"/>
    <xf numFmtId="169" fontId="2" fillId="0" borderId="18" xfId="5" applyNumberFormat="1" applyFont="1" applyBorder="1"/>
    <xf numFmtId="169" fontId="2" fillId="0" borderId="3" xfId="5" applyNumberFormat="1" applyFont="1" applyBorder="1"/>
    <xf numFmtId="170" fontId="2" fillId="0" borderId="19" xfId="0" applyNumberFormat="1" applyFont="1" applyBorder="1"/>
    <xf numFmtId="170" fontId="2" fillId="0" borderId="19" xfId="5" applyNumberFormat="1" applyFont="1" applyBorder="1" applyAlignment="1">
      <alignment horizontal="right"/>
    </xf>
    <xf numFmtId="170" fontId="2" fillId="0" borderId="19" xfId="5" applyNumberFormat="1" applyFont="1" applyBorder="1"/>
    <xf numFmtId="170" fontId="2" fillId="0" borderId="19" xfId="5" applyNumberFormat="1" applyFont="1" applyBorder="1" applyAlignment="1"/>
    <xf numFmtId="170" fontId="2" fillId="0" borderId="18" xfId="5" applyNumberFormat="1" applyFont="1" applyBorder="1"/>
    <xf numFmtId="170" fontId="2" fillId="0" borderId="3" xfId="5" applyNumberFormat="1" applyFont="1" applyBorder="1"/>
    <xf numFmtId="168" fontId="17" fillId="0" borderId="19" xfId="0" applyNumberFormat="1" applyFont="1" applyBorder="1"/>
    <xf numFmtId="168" fontId="2" fillId="0" borderId="18" xfId="5" applyNumberFormat="1" applyFont="1" applyBorder="1" applyAlignment="1"/>
    <xf numFmtId="3" fontId="2" fillId="0" borderId="0" xfId="0" applyNumberFormat="1" applyFont="1" applyFill="1" applyBorder="1" applyAlignment="1">
      <alignment horizontal="left" wrapText="1" indent="1"/>
    </xf>
    <xf numFmtId="166" fontId="2" fillId="0" borderId="23" xfId="5" applyNumberFormat="1" applyFont="1" applyBorder="1" applyAlignment="1">
      <alignment horizontal="right" shrinkToFit="1"/>
    </xf>
    <xf numFmtId="167" fontId="2" fillId="0" borderId="22" xfId="5" applyNumberFormat="1" applyFont="1" applyBorder="1" applyAlignment="1">
      <alignment horizontal="right" shrinkToFit="1"/>
    </xf>
    <xf numFmtId="166" fontId="2" fillId="0" borderId="22" xfId="5" applyNumberFormat="1" applyFont="1" applyBorder="1"/>
    <xf numFmtId="166" fontId="2" fillId="0" borderId="23" xfId="5" applyNumberFormat="1" applyFont="1" applyBorder="1"/>
    <xf numFmtId="0" fontId="20" fillId="0" borderId="0" xfId="5" applyFont="1" applyBorder="1"/>
    <xf numFmtId="0" fontId="8" fillId="0" borderId="0" xfId="5" applyFont="1" applyBorder="1"/>
    <xf numFmtId="166" fontId="17" fillId="0" borderId="19" xfId="5" applyNumberFormat="1" applyFont="1" applyBorder="1" applyAlignment="1">
      <alignment horizontal="right" shrinkToFit="1"/>
    </xf>
    <xf numFmtId="167" fontId="17" fillId="0" borderId="19" xfId="5" applyNumberFormat="1" applyFont="1" applyBorder="1" applyAlignment="1">
      <alignment horizontal="right" shrinkToFit="1"/>
    </xf>
    <xf numFmtId="166" fontId="17" fillId="0" borderId="19" xfId="5" applyNumberFormat="1" applyFont="1" applyFill="1" applyBorder="1" applyAlignment="1">
      <alignment shrinkToFit="1"/>
    </xf>
    <xf numFmtId="166" fontId="17" fillId="0" borderId="19" xfId="0" applyNumberFormat="1" applyFont="1" applyBorder="1" applyAlignment="1">
      <alignment shrinkToFit="1"/>
    </xf>
    <xf numFmtId="166" fontId="17" fillId="0" borderId="19" xfId="0" applyNumberFormat="1" applyFont="1" applyFill="1" applyBorder="1"/>
    <xf numFmtId="166" fontId="17" fillId="0" borderId="19" xfId="5" applyNumberFormat="1" applyFont="1" applyBorder="1" applyAlignment="1">
      <alignment shrinkToFit="1"/>
    </xf>
    <xf numFmtId="169" fontId="17" fillId="0" borderId="19" xfId="0" applyNumberFormat="1" applyFont="1" applyBorder="1" applyAlignment="1">
      <alignment shrinkToFit="1"/>
    </xf>
    <xf numFmtId="170" fontId="17" fillId="0" borderId="19" xfId="0" applyNumberFormat="1" applyFont="1" applyBorder="1"/>
    <xf numFmtId="168" fontId="17" fillId="0" borderId="19" xfId="0" applyNumberFormat="1" applyFont="1" applyFill="1" applyBorder="1"/>
    <xf numFmtId="0" fontId="8" fillId="0" borderId="0" xfId="0" applyFont="1" applyBorder="1" applyAlignment="1">
      <alignment vertical="top"/>
    </xf>
    <xf numFmtId="0" fontId="8" fillId="0" borderId="0" xfId="0" applyFont="1" applyBorder="1" applyAlignment="1"/>
    <xf numFmtId="0" fontId="8" fillId="0" borderId="0" xfId="5" applyFont="1" applyBorder="1" applyAlignment="1">
      <alignment horizontal="left" vertical="top"/>
    </xf>
    <xf numFmtId="0" fontId="17" fillId="0" borderId="0" xfId="5" applyFont="1" applyAlignment="1"/>
    <xf numFmtId="0" fontId="21" fillId="0" borderId="0" xfId="7" applyFont="1" applyFill="1" applyAlignment="1"/>
    <xf numFmtId="0" fontId="8" fillId="0" borderId="0" xfId="5" applyFont="1"/>
    <xf numFmtId="0" fontId="11" fillId="0" borderId="0" xfId="5" applyFont="1" applyFill="1" applyBorder="1" applyAlignment="1">
      <alignment horizontal="left" wrapText="1"/>
    </xf>
    <xf numFmtId="0" fontId="12" fillId="0" borderId="0" xfId="5" applyFont="1" applyFill="1" applyBorder="1" applyAlignment="1">
      <alignment horizontal="left" wrapText="1"/>
    </xf>
    <xf numFmtId="0" fontId="2" fillId="0" borderId="8" xfId="5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 wrapText="1"/>
    </xf>
    <xf numFmtId="3" fontId="2" fillId="0" borderId="5" xfId="5" applyNumberFormat="1" applyFont="1" applyBorder="1" applyAlignment="1">
      <alignment horizontal="center" vertical="center" wrapText="1"/>
    </xf>
    <xf numFmtId="3" fontId="2" fillId="0" borderId="20" xfId="5" applyNumberFormat="1" applyFont="1" applyBorder="1" applyAlignment="1">
      <alignment horizontal="center" vertical="center" wrapText="1"/>
    </xf>
    <xf numFmtId="3" fontId="2" fillId="0" borderId="7" xfId="5" applyNumberFormat="1" applyFont="1" applyBorder="1" applyAlignment="1">
      <alignment horizontal="center" vertical="center" wrapText="1"/>
    </xf>
    <xf numFmtId="3" fontId="2" fillId="0" borderId="17" xfId="5" applyNumberFormat="1" applyFont="1" applyBorder="1" applyAlignment="1">
      <alignment horizontal="center" vertical="center" wrapText="1"/>
    </xf>
    <xf numFmtId="0" fontId="2" fillId="0" borderId="9" xfId="5" applyFont="1" applyBorder="1" applyAlignment="1">
      <alignment horizontal="center" vertical="center" wrapText="1"/>
    </xf>
    <xf numFmtId="0" fontId="6" fillId="0" borderId="10" xfId="5" applyFont="1" applyBorder="1" applyAlignment="1">
      <alignment horizontal="center" vertical="center" wrapText="1"/>
    </xf>
    <xf numFmtId="0" fontId="17" fillId="0" borderId="11" xfId="5" applyNumberFormat="1" applyFont="1" applyBorder="1" applyAlignment="1">
      <alignment horizontal="center" vertical="center" wrapText="1"/>
    </xf>
    <xf numFmtId="0" fontId="17" fillId="0" borderId="1" xfId="5" applyFont="1" applyBorder="1" applyAlignment="1">
      <alignment horizontal="center" vertical="center" wrapText="1"/>
    </xf>
    <xf numFmtId="0" fontId="2" fillId="0" borderId="12" xfId="5" applyNumberFormat="1" applyFont="1" applyBorder="1" applyAlignment="1">
      <alignment horizontal="center" vertical="center"/>
    </xf>
    <xf numFmtId="0" fontId="2" fillId="0" borderId="13" xfId="5" applyNumberFormat="1" applyFont="1" applyBorder="1" applyAlignment="1">
      <alignment horizontal="center" vertical="center"/>
    </xf>
    <xf numFmtId="3" fontId="2" fillId="0" borderId="13" xfId="5" applyNumberFormat="1" applyFont="1" applyBorder="1" applyAlignment="1">
      <alignment horizontal="center" vertical="center" wrapText="1"/>
    </xf>
    <xf numFmtId="3" fontId="2" fillId="0" borderId="6" xfId="5" applyNumberFormat="1" applyFont="1" applyBorder="1" applyAlignment="1">
      <alignment horizontal="center" vertical="center" wrapText="1"/>
    </xf>
    <xf numFmtId="0" fontId="2" fillId="0" borderId="0" xfId="5" applyFont="1" applyBorder="1" applyAlignment="1">
      <alignment horizontal="left" wrapText="1"/>
    </xf>
    <xf numFmtId="3" fontId="2" fillId="0" borderId="14" xfId="5" applyNumberFormat="1" applyFont="1" applyBorder="1" applyAlignment="1">
      <alignment horizontal="center" vertical="center" wrapText="1"/>
    </xf>
    <xf numFmtId="166" fontId="2" fillId="0" borderId="5" xfId="5" applyNumberFormat="1" applyFont="1" applyBorder="1" applyAlignment="1">
      <alignment horizontal="center" vertical="center" wrapText="1"/>
    </xf>
    <xf numFmtId="166" fontId="3" fillId="0" borderId="6" xfId="5" applyNumberFormat="1" applyFont="1" applyBorder="1" applyAlignment="1">
      <alignment horizontal="center" vertical="center" wrapText="1"/>
    </xf>
    <xf numFmtId="166" fontId="2" fillId="0" borderId="7" xfId="5" applyNumberFormat="1" applyFont="1" applyBorder="1" applyAlignment="1">
      <alignment horizontal="center" vertical="center" wrapText="1"/>
    </xf>
    <xf numFmtId="166" fontId="2" fillId="0" borderId="17" xfId="5" applyNumberFormat="1" applyFont="1" applyBorder="1" applyAlignment="1">
      <alignment horizontal="center" vertical="center" wrapText="1"/>
    </xf>
  </cellXfs>
  <cellStyles count="13">
    <cellStyle name="Datum" xfId="1"/>
    <cellStyle name="Finanční0" xfId="2"/>
    <cellStyle name="Měna0" xfId="3"/>
    <cellStyle name="Normální" xfId="0" builtinId="0"/>
    <cellStyle name="Normální 2" xfId="11"/>
    <cellStyle name="normální 3" xfId="12"/>
    <cellStyle name="normální_byty-krajsk é textové tab po 1.připomínkách" xfId="4"/>
    <cellStyle name="normální_PubSLDBdefProp" xfId="5"/>
    <cellStyle name="normální_sldb obyvatelstvo" xfId="6"/>
    <cellStyle name="normální_Text_tab_kraje_verze-pro_Kamenickeho 2" xfId="7"/>
    <cellStyle name="Pevný" xfId="8"/>
    <cellStyle name="Záhlaví 1" xfId="9"/>
    <cellStyle name="Záhlaví 2" xfId="1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0"/>
  <sheetViews>
    <sheetView tabSelected="1" zoomScaleNormal="100" workbookViewId="0">
      <selection sqref="A1:I1"/>
    </sheetView>
  </sheetViews>
  <sheetFormatPr defaultColWidth="9.140625" defaultRowHeight="12.75" x14ac:dyDescent="0.2"/>
  <cols>
    <col min="1" max="1" width="29" style="1" customWidth="1"/>
    <col min="2" max="2" width="10.28515625" style="167" customWidth="1"/>
    <col min="3" max="3" width="6.7109375" style="1" customWidth="1"/>
    <col min="4" max="4" width="7.140625" style="1" customWidth="1"/>
    <col min="5" max="7" width="6.7109375" style="1" customWidth="1"/>
    <col min="8" max="8" width="8.28515625" style="1" customWidth="1"/>
    <col min="9" max="9" width="7.7109375" style="1" customWidth="1"/>
    <col min="10" max="13" width="7.42578125" style="1" customWidth="1"/>
    <col min="14" max="14" width="7.85546875" style="1" customWidth="1"/>
    <col min="15" max="17" width="7.42578125" style="1" customWidth="1"/>
    <col min="18" max="18" width="7.7109375" style="1" customWidth="1"/>
    <col min="19" max="21" width="6.7109375" style="1" customWidth="1"/>
    <col min="22" max="22" width="7" style="1" customWidth="1"/>
    <col min="23" max="23" width="9" style="1" customWidth="1"/>
    <col min="24" max="24" width="29" style="7" customWidth="1"/>
    <col min="25" max="16384" width="9.140625" style="1"/>
  </cols>
  <sheetData>
    <row r="1" spans="1:24" ht="29.25" customHeight="1" x14ac:dyDescent="0.25">
      <c r="A1" s="168" t="s">
        <v>207</v>
      </c>
      <c r="B1" s="168"/>
      <c r="C1" s="168"/>
      <c r="D1" s="168"/>
      <c r="E1" s="168"/>
      <c r="F1" s="168"/>
      <c r="G1" s="168"/>
      <c r="H1" s="168"/>
      <c r="I1" s="168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</row>
    <row r="2" spans="1:24" ht="12" customHeight="1" x14ac:dyDescent="0.2">
      <c r="A2" s="79" t="s">
        <v>156</v>
      </c>
      <c r="B2" s="151"/>
      <c r="C2" s="80"/>
      <c r="D2" s="80"/>
      <c r="E2" s="80"/>
      <c r="F2" s="80"/>
      <c r="G2" s="80"/>
      <c r="H2" s="80"/>
      <c r="I2" s="80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7"/>
    </row>
    <row r="3" spans="1:24" ht="6" customHeight="1" thickBot="1" x14ac:dyDescent="0.25">
      <c r="A3" s="3"/>
      <c r="B3" s="15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4" ht="14.25" customHeight="1" x14ac:dyDescent="0.2">
      <c r="A4" s="176"/>
      <c r="B4" s="178" t="s">
        <v>222</v>
      </c>
      <c r="C4" s="180" t="s">
        <v>169</v>
      </c>
      <c r="D4" s="181"/>
      <c r="E4" s="181"/>
      <c r="F4" s="181"/>
      <c r="G4" s="181"/>
      <c r="H4" s="181"/>
      <c r="I4" s="181"/>
      <c r="J4" s="181" t="s">
        <v>169</v>
      </c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70"/>
    </row>
    <row r="5" spans="1:24" ht="33" customHeight="1" thickBot="1" x14ac:dyDescent="0.25">
      <c r="A5" s="177"/>
      <c r="B5" s="179"/>
      <c r="C5" s="130" t="s">
        <v>213</v>
      </c>
      <c r="D5" s="131" t="s">
        <v>216</v>
      </c>
      <c r="E5" s="131" t="s">
        <v>208</v>
      </c>
      <c r="F5" s="131" t="s">
        <v>211</v>
      </c>
      <c r="G5" s="131" t="s">
        <v>224</v>
      </c>
      <c r="H5" s="131" t="s">
        <v>210</v>
      </c>
      <c r="I5" s="131" t="s">
        <v>225</v>
      </c>
      <c r="J5" s="131" t="s">
        <v>218</v>
      </c>
      <c r="K5" s="131" t="s">
        <v>217</v>
      </c>
      <c r="L5" s="131" t="s">
        <v>214</v>
      </c>
      <c r="M5" s="131" t="s">
        <v>220</v>
      </c>
      <c r="N5" s="129" t="s">
        <v>226</v>
      </c>
      <c r="O5" s="128" t="s">
        <v>227</v>
      </c>
      <c r="P5" s="128" t="s">
        <v>228</v>
      </c>
      <c r="Q5" s="129" t="s">
        <v>230</v>
      </c>
      <c r="R5" s="128" t="s">
        <v>221</v>
      </c>
      <c r="S5" s="128" t="s">
        <v>219</v>
      </c>
      <c r="T5" s="129" t="s">
        <v>215</v>
      </c>
      <c r="U5" s="128" t="s">
        <v>212</v>
      </c>
      <c r="V5" s="128" t="s">
        <v>209</v>
      </c>
      <c r="W5" s="128" t="s">
        <v>229</v>
      </c>
      <c r="X5" s="171"/>
    </row>
    <row r="6" spans="1:24" ht="12.75" customHeight="1" x14ac:dyDescent="0.2">
      <c r="A6" s="82"/>
      <c r="B6" s="172" t="s">
        <v>25</v>
      </c>
      <c r="C6" s="173"/>
      <c r="D6" s="173"/>
      <c r="E6" s="173"/>
      <c r="F6" s="173"/>
      <c r="G6" s="173"/>
      <c r="H6" s="173"/>
      <c r="I6" s="173"/>
      <c r="J6" s="173" t="s">
        <v>25</v>
      </c>
      <c r="K6" s="173"/>
      <c r="L6" s="173"/>
      <c r="M6" s="173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83"/>
    </row>
    <row r="7" spans="1:24" s="4" customFormat="1" ht="12.75" customHeight="1" x14ac:dyDescent="0.2">
      <c r="A7" s="9" t="s">
        <v>189</v>
      </c>
      <c r="B7" s="153">
        <v>7187.7932659999997</v>
      </c>
      <c r="C7" s="84">
        <v>351.41116199999999</v>
      </c>
      <c r="D7" s="84">
        <v>511.02025800000001</v>
      </c>
      <c r="E7" s="84">
        <v>230.18317500000001</v>
      </c>
      <c r="F7" s="84">
        <v>438.73346500000002</v>
      </c>
      <c r="G7" s="84">
        <v>170.98827900000001</v>
      </c>
      <c r="H7" s="84">
        <v>286.03035199999999</v>
      </c>
      <c r="I7" s="86">
        <v>355.10646600000001</v>
      </c>
      <c r="J7" s="147">
        <v>172.51870400000001</v>
      </c>
      <c r="K7" s="84">
        <v>77.051513999999997</v>
      </c>
      <c r="L7" s="84">
        <v>470.33435200000002</v>
      </c>
      <c r="M7" s="84">
        <v>244.11612</v>
      </c>
      <c r="N7" s="84">
        <v>347.83307400000001</v>
      </c>
      <c r="O7" s="84">
        <v>195.281634</v>
      </c>
      <c r="P7" s="84">
        <v>174.44663299999999</v>
      </c>
      <c r="Q7" s="84">
        <v>157.70341300000001</v>
      </c>
      <c r="R7" s="84">
        <v>343.124483</v>
      </c>
      <c r="S7" s="84">
        <v>342.34911099999999</v>
      </c>
      <c r="T7" s="84">
        <v>342.76145100000002</v>
      </c>
      <c r="U7" s="84">
        <v>540.05546200000003</v>
      </c>
      <c r="V7" s="84">
        <v>1242.488582</v>
      </c>
      <c r="W7" s="84">
        <v>194.25557599999999</v>
      </c>
      <c r="X7" s="12" t="s">
        <v>189</v>
      </c>
    </row>
    <row r="8" spans="1:24" ht="12" customHeight="1" x14ac:dyDescent="0.2">
      <c r="A8" s="9" t="s">
        <v>26</v>
      </c>
      <c r="B8" s="153">
        <v>673</v>
      </c>
      <c r="C8" s="84">
        <v>43</v>
      </c>
      <c r="D8" s="84">
        <v>73</v>
      </c>
      <c r="E8" s="84">
        <v>1</v>
      </c>
      <c r="F8" s="84">
        <v>18</v>
      </c>
      <c r="G8" s="84">
        <v>20</v>
      </c>
      <c r="H8" s="84">
        <v>18</v>
      </c>
      <c r="I8" s="86">
        <v>28</v>
      </c>
      <c r="J8" s="84">
        <v>17</v>
      </c>
      <c r="K8" s="84">
        <v>10</v>
      </c>
      <c r="L8" s="84">
        <v>42</v>
      </c>
      <c r="M8" s="84">
        <v>17</v>
      </c>
      <c r="N8" s="84">
        <v>33</v>
      </c>
      <c r="O8" s="84">
        <v>13</v>
      </c>
      <c r="P8" s="84">
        <v>24</v>
      </c>
      <c r="Q8" s="84">
        <v>18</v>
      </c>
      <c r="R8" s="84">
        <v>40</v>
      </c>
      <c r="S8" s="84">
        <v>59</v>
      </c>
      <c r="T8" s="84">
        <v>22</v>
      </c>
      <c r="U8" s="84">
        <v>42</v>
      </c>
      <c r="V8" s="84">
        <v>111</v>
      </c>
      <c r="W8" s="84">
        <v>24</v>
      </c>
      <c r="X8" s="12" t="s">
        <v>26</v>
      </c>
    </row>
    <row r="9" spans="1:24" ht="12" customHeight="1" x14ac:dyDescent="0.2">
      <c r="A9" s="10" t="s">
        <v>27</v>
      </c>
      <c r="B9" s="153">
        <v>50</v>
      </c>
      <c r="C9" s="84">
        <v>3</v>
      </c>
      <c r="D9" s="84">
        <v>5</v>
      </c>
      <c r="E9" s="84">
        <v>1</v>
      </c>
      <c r="F9" s="84">
        <v>5</v>
      </c>
      <c r="G9" s="84">
        <v>1</v>
      </c>
      <c r="H9" s="84">
        <v>2</v>
      </c>
      <c r="I9" s="86">
        <v>3</v>
      </c>
      <c r="J9" s="84">
        <v>3</v>
      </c>
      <c r="K9" s="84">
        <v>2</v>
      </c>
      <c r="L9" s="84">
        <v>4</v>
      </c>
      <c r="M9" s="84">
        <v>1</v>
      </c>
      <c r="N9" s="84">
        <v>2</v>
      </c>
      <c r="O9" s="84">
        <v>1</v>
      </c>
      <c r="P9" s="84">
        <v>2</v>
      </c>
      <c r="Q9" s="84">
        <v>1</v>
      </c>
      <c r="R9" s="84">
        <v>3</v>
      </c>
      <c r="S9" s="84">
        <v>1</v>
      </c>
      <c r="T9" s="84">
        <v>2</v>
      </c>
      <c r="U9" s="84">
        <v>3</v>
      </c>
      <c r="V9" s="84">
        <v>3</v>
      </c>
      <c r="W9" s="84">
        <v>2</v>
      </c>
      <c r="X9" s="13" t="s">
        <v>27</v>
      </c>
    </row>
    <row r="10" spans="1:24" ht="12" customHeight="1" x14ac:dyDescent="0.2">
      <c r="A10" s="77" t="s">
        <v>28</v>
      </c>
      <c r="B10" s="154">
        <v>62.430123633679592</v>
      </c>
      <c r="C10" s="91">
        <v>49.892008639308855</v>
      </c>
      <c r="D10" s="91">
        <v>51.421763924693387</v>
      </c>
      <c r="E10" s="91">
        <v>100</v>
      </c>
      <c r="F10" s="91">
        <v>65.623216478442089</v>
      </c>
      <c r="G10" s="91">
        <v>40.538500251635632</v>
      </c>
      <c r="H10" s="91">
        <v>51.475011964175842</v>
      </c>
      <c r="I10" s="92">
        <v>32.289223897264094</v>
      </c>
      <c r="J10" s="91">
        <v>69.253016030408205</v>
      </c>
      <c r="K10" s="91">
        <v>61.951850461050604</v>
      </c>
      <c r="L10" s="91">
        <v>41.28996178581415</v>
      </c>
      <c r="M10" s="91">
        <v>37.286356821589209</v>
      </c>
      <c r="N10" s="91">
        <v>38.733120990534296</v>
      </c>
      <c r="O10" s="91">
        <v>35.71622539035981</v>
      </c>
      <c r="P10" s="91">
        <v>38.607189911537738</v>
      </c>
      <c r="Q10" s="91">
        <v>29.228480515723792</v>
      </c>
      <c r="R10" s="91">
        <v>23.13415127786385</v>
      </c>
      <c r="S10" s="91">
        <v>29.046751288173933</v>
      </c>
      <c r="T10" s="91">
        <v>44.065131948343627</v>
      </c>
      <c r="U10" s="91">
        <v>56.16999786337238</v>
      </c>
      <c r="V10" s="91">
        <v>42.246831931467632</v>
      </c>
      <c r="W10" s="91">
        <v>23.485074182208187</v>
      </c>
      <c r="X10" s="12" t="s">
        <v>28</v>
      </c>
    </row>
    <row r="11" spans="1:24" ht="12" customHeight="1" x14ac:dyDescent="0.2">
      <c r="A11" s="9" t="s">
        <v>174</v>
      </c>
      <c r="B11" s="153"/>
      <c r="C11" s="84"/>
      <c r="D11" s="84"/>
      <c r="E11" s="84"/>
      <c r="F11" s="84"/>
      <c r="G11" s="84"/>
      <c r="H11" s="84"/>
      <c r="I11" s="86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12" t="s">
        <v>174</v>
      </c>
    </row>
    <row r="12" spans="1:24" ht="12" customHeight="1" x14ac:dyDescent="0.2">
      <c r="A12" s="10" t="s">
        <v>29</v>
      </c>
      <c r="B12" s="153">
        <v>14187</v>
      </c>
      <c r="C12" s="84">
        <v>1024</v>
      </c>
      <c r="D12" s="84">
        <v>3110</v>
      </c>
      <c r="E12" s="84" t="s">
        <v>223</v>
      </c>
      <c r="F12" s="84" t="s">
        <v>223</v>
      </c>
      <c r="G12" s="84">
        <v>242</v>
      </c>
      <c r="H12" s="84">
        <v>197</v>
      </c>
      <c r="I12" s="86" t="s">
        <v>223</v>
      </c>
      <c r="J12" s="84">
        <v>179</v>
      </c>
      <c r="K12" s="84" t="s">
        <v>223</v>
      </c>
      <c r="L12" s="84">
        <v>283</v>
      </c>
      <c r="M12" s="84" t="s">
        <v>223</v>
      </c>
      <c r="N12" s="84">
        <v>1185</v>
      </c>
      <c r="O12" s="84" t="s">
        <v>223</v>
      </c>
      <c r="P12" s="84">
        <v>183</v>
      </c>
      <c r="Q12" s="84" t="s">
        <v>223</v>
      </c>
      <c r="R12" s="84" t="s">
        <v>223</v>
      </c>
      <c r="S12" s="84">
        <v>3207</v>
      </c>
      <c r="T12" s="84">
        <v>326</v>
      </c>
      <c r="U12" s="84">
        <v>409</v>
      </c>
      <c r="V12" s="84">
        <v>3842</v>
      </c>
      <c r="W12" s="84" t="s">
        <v>223</v>
      </c>
      <c r="X12" s="13" t="s">
        <v>29</v>
      </c>
    </row>
    <row r="13" spans="1:24" ht="12" customHeight="1" x14ac:dyDescent="0.2">
      <c r="A13" s="10" t="s">
        <v>175</v>
      </c>
      <c r="B13" s="153">
        <v>193882</v>
      </c>
      <c r="C13" s="84">
        <v>13493</v>
      </c>
      <c r="D13" s="84">
        <v>16833</v>
      </c>
      <c r="E13" s="84" t="s">
        <v>223</v>
      </c>
      <c r="F13" s="84">
        <v>1441</v>
      </c>
      <c r="G13" s="84">
        <v>6846</v>
      </c>
      <c r="H13" s="84">
        <v>1960</v>
      </c>
      <c r="I13" s="86">
        <v>10222</v>
      </c>
      <c r="J13" s="84">
        <v>7263</v>
      </c>
      <c r="K13" s="84">
        <v>1129</v>
      </c>
      <c r="L13" s="84">
        <v>17251</v>
      </c>
      <c r="M13" s="84">
        <v>6250</v>
      </c>
      <c r="N13" s="84">
        <v>9713</v>
      </c>
      <c r="O13" s="84">
        <v>5971</v>
      </c>
      <c r="P13" s="84">
        <v>9104</v>
      </c>
      <c r="Q13" s="84">
        <v>7584</v>
      </c>
      <c r="R13" s="84">
        <v>11212</v>
      </c>
      <c r="S13" s="84">
        <v>10874</v>
      </c>
      <c r="T13" s="84">
        <v>6702</v>
      </c>
      <c r="U13" s="84">
        <v>16719</v>
      </c>
      <c r="V13" s="84">
        <v>27424</v>
      </c>
      <c r="W13" s="84">
        <v>5891</v>
      </c>
      <c r="X13" s="13" t="s">
        <v>175</v>
      </c>
    </row>
    <row r="14" spans="1:24" ht="12" customHeight="1" x14ac:dyDescent="0.2">
      <c r="A14" s="10" t="s">
        <v>176</v>
      </c>
      <c r="B14" s="153">
        <v>323477</v>
      </c>
      <c r="C14" s="84">
        <v>21606</v>
      </c>
      <c r="D14" s="84">
        <v>12738</v>
      </c>
      <c r="E14" s="84" t="s">
        <v>223</v>
      </c>
      <c r="F14" s="84">
        <v>32062</v>
      </c>
      <c r="G14" s="84">
        <v>2364</v>
      </c>
      <c r="H14" s="84">
        <v>26234</v>
      </c>
      <c r="I14" s="86">
        <v>19522</v>
      </c>
      <c r="J14" s="84">
        <v>7064</v>
      </c>
      <c r="K14" s="84">
        <v>11353</v>
      </c>
      <c r="L14" s="84">
        <v>25109</v>
      </c>
      <c r="M14" s="84">
        <v>6299</v>
      </c>
      <c r="N14" s="84">
        <v>5740</v>
      </c>
      <c r="O14" s="84">
        <v>3498</v>
      </c>
      <c r="P14" s="84">
        <v>10678</v>
      </c>
      <c r="Q14" s="84">
        <v>9542</v>
      </c>
      <c r="R14" s="84">
        <v>47145</v>
      </c>
      <c r="S14" s="84">
        <v>8502</v>
      </c>
      <c r="T14" s="84">
        <v>12896</v>
      </c>
      <c r="U14" s="84">
        <v>8334</v>
      </c>
      <c r="V14" s="84">
        <v>25116</v>
      </c>
      <c r="W14" s="84">
        <v>27675</v>
      </c>
      <c r="X14" s="13" t="s">
        <v>176</v>
      </c>
    </row>
    <row r="15" spans="1:24" ht="12" customHeight="1" x14ac:dyDescent="0.2">
      <c r="A15" s="9" t="s">
        <v>30</v>
      </c>
      <c r="B15" s="153">
        <v>907</v>
      </c>
      <c r="C15" s="84">
        <v>65</v>
      </c>
      <c r="D15" s="84">
        <v>114</v>
      </c>
      <c r="E15" s="84">
        <v>48</v>
      </c>
      <c r="F15" s="84">
        <v>23</v>
      </c>
      <c r="G15" s="84">
        <v>26</v>
      </c>
      <c r="H15" s="84">
        <v>19</v>
      </c>
      <c r="I15" s="86">
        <v>29</v>
      </c>
      <c r="J15" s="84">
        <v>24</v>
      </c>
      <c r="K15" s="84">
        <v>10</v>
      </c>
      <c r="L15" s="84">
        <v>48</v>
      </c>
      <c r="M15" s="84">
        <v>17</v>
      </c>
      <c r="N15" s="84">
        <v>40</v>
      </c>
      <c r="O15" s="84">
        <v>15</v>
      </c>
      <c r="P15" s="84">
        <v>25</v>
      </c>
      <c r="Q15" s="84">
        <v>18</v>
      </c>
      <c r="R15" s="84">
        <v>43</v>
      </c>
      <c r="S15" s="84">
        <v>89</v>
      </c>
      <c r="T15" s="84">
        <v>26</v>
      </c>
      <c r="U15" s="84">
        <v>74</v>
      </c>
      <c r="V15" s="84">
        <v>130</v>
      </c>
      <c r="W15" s="84">
        <v>24</v>
      </c>
      <c r="X15" s="12" t="s">
        <v>30</v>
      </c>
    </row>
    <row r="16" spans="1:24" ht="12" customHeight="1" x14ac:dyDescent="0.2">
      <c r="A16" s="9" t="s">
        <v>31</v>
      </c>
      <c r="B16" s="153">
        <v>1668</v>
      </c>
      <c r="C16" s="84">
        <v>99</v>
      </c>
      <c r="D16" s="84">
        <v>164</v>
      </c>
      <c r="E16" s="84">
        <v>296</v>
      </c>
      <c r="F16" s="84">
        <v>57</v>
      </c>
      <c r="G16" s="84">
        <v>40</v>
      </c>
      <c r="H16" s="84">
        <v>48</v>
      </c>
      <c r="I16" s="86">
        <v>47</v>
      </c>
      <c r="J16" s="84">
        <v>51</v>
      </c>
      <c r="K16" s="84">
        <v>23</v>
      </c>
      <c r="L16" s="84">
        <v>70</v>
      </c>
      <c r="M16" s="84">
        <v>36</v>
      </c>
      <c r="N16" s="84">
        <v>55</v>
      </c>
      <c r="O16" s="84">
        <v>18</v>
      </c>
      <c r="P16" s="84">
        <v>49</v>
      </c>
      <c r="Q16" s="84">
        <v>34</v>
      </c>
      <c r="R16" s="84">
        <v>72</v>
      </c>
      <c r="S16" s="84">
        <v>109</v>
      </c>
      <c r="T16" s="84">
        <v>59</v>
      </c>
      <c r="U16" s="84">
        <v>117</v>
      </c>
      <c r="V16" s="84">
        <v>184</v>
      </c>
      <c r="W16" s="84">
        <v>40</v>
      </c>
      <c r="X16" s="12" t="s">
        <v>31</v>
      </c>
    </row>
    <row r="17" spans="1:37" ht="12" customHeight="1" x14ac:dyDescent="0.2">
      <c r="A17" s="9" t="s">
        <v>190</v>
      </c>
      <c r="B17" s="153">
        <v>166.62290576235389</v>
      </c>
      <c r="C17" s="84">
        <v>159.42293830723565</v>
      </c>
      <c r="D17" s="84">
        <v>100.19955021039497</v>
      </c>
      <c r="E17" s="84">
        <v>1731.2733652231534</v>
      </c>
      <c r="F17" s="84">
        <v>131.79072173124521</v>
      </c>
      <c r="G17" s="84">
        <v>92.965436537319619</v>
      </c>
      <c r="H17" s="84">
        <v>204.55171834351341</v>
      </c>
      <c r="I17" s="86">
        <v>100.87115676457438</v>
      </c>
      <c r="J17" s="133">
        <v>140.29783112676293</v>
      </c>
      <c r="K17" s="84">
        <v>311.05164267116152</v>
      </c>
      <c r="L17" s="84">
        <v>114.05715906543013</v>
      </c>
      <c r="M17" s="84">
        <v>81.969187450627999</v>
      </c>
      <c r="N17" s="84">
        <v>64.085337669758218</v>
      </c>
      <c r="O17" s="84">
        <v>75.429520422796145</v>
      </c>
      <c r="P17" s="84">
        <v>152.281528987722</v>
      </c>
      <c r="Q17" s="84">
        <v>153.44626688580291</v>
      </c>
      <c r="R17" s="84">
        <v>208.79594301640086</v>
      </c>
      <c r="S17" s="84">
        <v>92.969425003122041</v>
      </c>
      <c r="T17" s="84">
        <v>103.92067105585919</v>
      </c>
      <c r="U17" s="84">
        <v>95.329097884394685</v>
      </c>
      <c r="V17" s="84">
        <v>72.530243984165651</v>
      </c>
      <c r="W17" s="84">
        <v>172.79298072761628</v>
      </c>
      <c r="X17" s="12" t="s">
        <v>190</v>
      </c>
    </row>
    <row r="18" spans="1:37" ht="12.75" customHeight="1" x14ac:dyDescent="0.2">
      <c r="A18" s="11"/>
      <c r="B18" s="172" t="s">
        <v>32</v>
      </c>
      <c r="C18" s="183"/>
      <c r="D18" s="183"/>
      <c r="E18" s="183"/>
      <c r="F18" s="183"/>
      <c r="G18" s="183"/>
      <c r="H18" s="183"/>
      <c r="I18" s="183"/>
      <c r="J18" s="183" t="s">
        <v>32</v>
      </c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48"/>
    </row>
    <row r="19" spans="1:37" s="4" customFormat="1" ht="12.75" customHeight="1" x14ac:dyDescent="0.2">
      <c r="A19" s="12" t="s">
        <v>33</v>
      </c>
      <c r="B19" s="153">
        <v>1197651</v>
      </c>
      <c r="C19" s="84">
        <v>56023</v>
      </c>
      <c r="D19" s="84">
        <v>51204</v>
      </c>
      <c r="E19" s="84">
        <v>398510</v>
      </c>
      <c r="F19" s="84">
        <v>57821</v>
      </c>
      <c r="G19" s="84">
        <v>15896</v>
      </c>
      <c r="H19" s="84">
        <v>58508</v>
      </c>
      <c r="I19" s="86">
        <v>35820</v>
      </c>
      <c r="J19" s="147">
        <v>24204</v>
      </c>
      <c r="K19" s="84">
        <v>23967</v>
      </c>
      <c r="L19" s="84">
        <v>53645</v>
      </c>
      <c r="M19" s="84">
        <v>20010</v>
      </c>
      <c r="N19" s="84">
        <v>22291</v>
      </c>
      <c r="O19" s="84">
        <v>14730</v>
      </c>
      <c r="P19" s="84">
        <v>26565</v>
      </c>
      <c r="Q19" s="84">
        <v>24199</v>
      </c>
      <c r="R19" s="84">
        <v>71643</v>
      </c>
      <c r="S19" s="84">
        <v>31828</v>
      </c>
      <c r="T19" s="84">
        <v>35620</v>
      </c>
      <c r="U19" s="84">
        <v>51483</v>
      </c>
      <c r="V19" s="84">
        <v>90118</v>
      </c>
      <c r="W19" s="84">
        <v>33566</v>
      </c>
      <c r="X19" s="12" t="s">
        <v>33</v>
      </c>
      <c r="AG19" s="1"/>
      <c r="AH19" s="1"/>
      <c r="AI19" s="1"/>
      <c r="AJ19" s="1"/>
      <c r="AK19" s="1"/>
    </row>
    <row r="20" spans="1:37" ht="12" customHeight="1" x14ac:dyDescent="0.2">
      <c r="A20" s="13" t="s">
        <v>137</v>
      </c>
      <c r="B20" s="153">
        <v>608098</v>
      </c>
      <c r="C20" s="84">
        <v>28420</v>
      </c>
      <c r="D20" s="84">
        <v>25965</v>
      </c>
      <c r="E20" s="84">
        <v>204056</v>
      </c>
      <c r="F20" s="84">
        <v>29482</v>
      </c>
      <c r="G20" s="84">
        <v>7920</v>
      </c>
      <c r="H20" s="84">
        <v>29764</v>
      </c>
      <c r="I20" s="86">
        <v>17993</v>
      </c>
      <c r="J20" s="84">
        <v>12140</v>
      </c>
      <c r="K20" s="84">
        <v>11866</v>
      </c>
      <c r="L20" s="84">
        <v>27069</v>
      </c>
      <c r="M20" s="84">
        <v>10159</v>
      </c>
      <c r="N20" s="84">
        <v>11225</v>
      </c>
      <c r="O20" s="84">
        <v>7400</v>
      </c>
      <c r="P20" s="84">
        <v>13488</v>
      </c>
      <c r="Q20" s="84">
        <v>12221</v>
      </c>
      <c r="R20" s="84">
        <v>36104</v>
      </c>
      <c r="S20" s="84">
        <v>16124</v>
      </c>
      <c r="T20" s="84">
        <v>18047</v>
      </c>
      <c r="U20" s="84">
        <v>26123</v>
      </c>
      <c r="V20" s="84">
        <v>45628</v>
      </c>
      <c r="W20" s="84">
        <v>16904</v>
      </c>
      <c r="X20" s="13" t="s">
        <v>137</v>
      </c>
      <c r="AG20" s="4"/>
      <c r="AH20" s="4"/>
      <c r="AI20" s="4"/>
      <c r="AJ20" s="4"/>
      <c r="AK20" s="4"/>
    </row>
    <row r="21" spans="1:37" ht="12" customHeight="1" x14ac:dyDescent="0.2">
      <c r="A21" s="14" t="s">
        <v>138</v>
      </c>
      <c r="B21" s="155"/>
      <c r="C21" s="87"/>
      <c r="D21" s="87"/>
      <c r="E21" s="87"/>
      <c r="F21" s="87"/>
      <c r="G21" s="87"/>
      <c r="H21" s="87"/>
      <c r="I21" s="88"/>
      <c r="J21" s="87"/>
      <c r="K21" s="89"/>
      <c r="L21" s="89"/>
      <c r="M21" s="89"/>
      <c r="N21" s="89"/>
      <c r="O21" s="89"/>
      <c r="P21" s="89"/>
      <c r="Q21" s="89"/>
      <c r="R21" s="87"/>
      <c r="S21" s="87"/>
      <c r="T21" s="87"/>
      <c r="U21" s="87"/>
      <c r="V21" s="87"/>
      <c r="W21" s="90"/>
      <c r="X21" s="14" t="s">
        <v>138</v>
      </c>
    </row>
    <row r="22" spans="1:37" ht="12" customHeight="1" x14ac:dyDescent="0.2">
      <c r="A22" s="15" t="s">
        <v>93</v>
      </c>
      <c r="B22" s="153">
        <v>193674</v>
      </c>
      <c r="C22" s="84">
        <v>9577</v>
      </c>
      <c r="D22" s="84">
        <v>8495</v>
      </c>
      <c r="E22" s="84">
        <v>60339</v>
      </c>
      <c r="F22" s="84">
        <v>8698</v>
      </c>
      <c r="G22" s="84">
        <v>2551</v>
      </c>
      <c r="H22" s="84">
        <v>8769</v>
      </c>
      <c r="I22" s="86">
        <v>5905</v>
      </c>
      <c r="J22" s="84">
        <v>3952</v>
      </c>
      <c r="K22" s="84">
        <v>4278</v>
      </c>
      <c r="L22" s="84">
        <v>8049</v>
      </c>
      <c r="M22" s="84">
        <v>3163</v>
      </c>
      <c r="N22" s="84">
        <v>3479</v>
      </c>
      <c r="O22" s="84">
        <v>2632</v>
      </c>
      <c r="P22" s="84">
        <v>4850</v>
      </c>
      <c r="Q22" s="84">
        <v>4648</v>
      </c>
      <c r="R22" s="84">
        <v>13805</v>
      </c>
      <c r="S22" s="84">
        <v>5875</v>
      </c>
      <c r="T22" s="84">
        <v>4910</v>
      </c>
      <c r="U22" s="84">
        <v>8660</v>
      </c>
      <c r="V22" s="84">
        <v>14668</v>
      </c>
      <c r="W22" s="84">
        <v>6371</v>
      </c>
      <c r="X22" s="15" t="s">
        <v>93</v>
      </c>
    </row>
    <row r="23" spans="1:37" ht="12" customHeight="1" x14ac:dyDescent="0.2">
      <c r="A23" s="15" t="s">
        <v>94</v>
      </c>
      <c r="B23" s="153">
        <v>762972</v>
      </c>
      <c r="C23" s="84">
        <v>34328</v>
      </c>
      <c r="D23" s="84">
        <v>31921</v>
      </c>
      <c r="E23" s="84">
        <v>259862</v>
      </c>
      <c r="F23" s="84">
        <v>36585</v>
      </c>
      <c r="G23" s="84">
        <v>10131</v>
      </c>
      <c r="H23" s="84">
        <v>37287</v>
      </c>
      <c r="I23" s="86">
        <v>22814</v>
      </c>
      <c r="J23" s="84">
        <v>15360</v>
      </c>
      <c r="K23" s="84">
        <v>15428</v>
      </c>
      <c r="L23" s="84">
        <v>33899</v>
      </c>
      <c r="M23" s="84">
        <v>12742</v>
      </c>
      <c r="N23" s="84">
        <v>14142</v>
      </c>
      <c r="O23" s="84">
        <v>9398</v>
      </c>
      <c r="P23" s="84">
        <v>16595</v>
      </c>
      <c r="Q23" s="84">
        <v>15293</v>
      </c>
      <c r="R23" s="84">
        <v>44827</v>
      </c>
      <c r="S23" s="84">
        <v>19646</v>
      </c>
      <c r="T23" s="84">
        <v>22445</v>
      </c>
      <c r="U23" s="84">
        <v>32189</v>
      </c>
      <c r="V23" s="84">
        <v>56890</v>
      </c>
      <c r="W23" s="84">
        <v>21190</v>
      </c>
      <c r="X23" s="15" t="s">
        <v>94</v>
      </c>
    </row>
    <row r="24" spans="1:37" ht="12" customHeight="1" x14ac:dyDescent="0.2">
      <c r="A24" s="16" t="s">
        <v>88</v>
      </c>
      <c r="B24" s="153">
        <v>241005</v>
      </c>
      <c r="C24" s="84">
        <v>12118</v>
      </c>
      <c r="D24" s="84">
        <v>10788</v>
      </c>
      <c r="E24" s="84">
        <v>78309</v>
      </c>
      <c r="F24" s="84">
        <v>12538</v>
      </c>
      <c r="G24" s="84">
        <v>3214</v>
      </c>
      <c r="H24" s="84">
        <v>12452</v>
      </c>
      <c r="I24" s="86">
        <v>7101</v>
      </c>
      <c r="J24" s="84">
        <v>4892</v>
      </c>
      <c r="K24" s="84">
        <v>4261</v>
      </c>
      <c r="L24" s="84">
        <v>11697</v>
      </c>
      <c r="M24" s="84">
        <v>4105</v>
      </c>
      <c r="N24" s="84">
        <v>4670</v>
      </c>
      <c r="O24" s="84">
        <v>2700</v>
      </c>
      <c r="P24" s="84">
        <v>5120</v>
      </c>
      <c r="Q24" s="84">
        <v>4258</v>
      </c>
      <c r="R24" s="84">
        <v>13011</v>
      </c>
      <c r="S24" s="84">
        <v>6307</v>
      </c>
      <c r="T24" s="84">
        <v>8265</v>
      </c>
      <c r="U24" s="84">
        <v>10634</v>
      </c>
      <c r="V24" s="84">
        <v>18560</v>
      </c>
      <c r="W24" s="84">
        <v>6005</v>
      </c>
      <c r="X24" s="16" t="s">
        <v>88</v>
      </c>
    </row>
    <row r="25" spans="1:37" ht="12" customHeight="1" x14ac:dyDescent="0.2">
      <c r="A25" s="12" t="s">
        <v>36</v>
      </c>
      <c r="B25" s="154">
        <v>42.3994</v>
      </c>
      <c r="C25" s="91">
        <v>43.195999999999998</v>
      </c>
      <c r="D25" s="91">
        <v>42.8279</v>
      </c>
      <c r="E25" s="91">
        <v>41.8324</v>
      </c>
      <c r="F25" s="91">
        <v>43.917200000000001</v>
      </c>
      <c r="G25" s="91">
        <v>42.846400000000003</v>
      </c>
      <c r="H25" s="91">
        <v>44.049799999999998</v>
      </c>
      <c r="I25" s="92">
        <v>42.604300000000002</v>
      </c>
      <c r="J25" s="91">
        <v>42.554000000000002</v>
      </c>
      <c r="K25" s="91">
        <v>41.232900000000001</v>
      </c>
      <c r="L25" s="91">
        <v>44.026600000000002</v>
      </c>
      <c r="M25" s="91">
        <v>42.9407</v>
      </c>
      <c r="N25" s="91">
        <v>43.142200000000003</v>
      </c>
      <c r="O25" s="91">
        <v>41.162500000000001</v>
      </c>
      <c r="P25" s="91">
        <v>41.654299999999999</v>
      </c>
      <c r="Q25" s="91">
        <v>40.525799999999997</v>
      </c>
      <c r="R25" s="91">
        <v>40.801600000000001</v>
      </c>
      <c r="S25" s="91">
        <v>41.811100000000003</v>
      </c>
      <c r="T25" s="91">
        <v>45.055599999999998</v>
      </c>
      <c r="U25" s="91">
        <v>42.732500000000002</v>
      </c>
      <c r="V25" s="91">
        <v>42.731000000000002</v>
      </c>
      <c r="W25" s="91">
        <v>40.763599999999997</v>
      </c>
      <c r="X25" s="12" t="s">
        <v>36</v>
      </c>
    </row>
    <row r="26" spans="1:37" ht="12" customHeight="1" x14ac:dyDescent="0.2">
      <c r="A26" s="17" t="s">
        <v>147</v>
      </c>
      <c r="B26" s="155"/>
      <c r="C26" s="87"/>
      <c r="D26" s="87"/>
      <c r="E26" s="87"/>
      <c r="F26" s="87"/>
      <c r="G26" s="87"/>
      <c r="H26" s="87"/>
      <c r="I26" s="88"/>
      <c r="J26" s="87"/>
      <c r="K26" s="89"/>
      <c r="L26" s="89"/>
      <c r="M26" s="89"/>
      <c r="N26" s="89"/>
      <c r="O26" s="89"/>
      <c r="P26" s="89"/>
      <c r="Q26" s="89"/>
      <c r="R26" s="87"/>
      <c r="S26" s="87"/>
      <c r="T26" s="87"/>
      <c r="U26" s="87"/>
      <c r="V26" s="87"/>
      <c r="W26" s="90"/>
      <c r="X26" s="17" t="s">
        <v>147</v>
      </c>
    </row>
    <row r="27" spans="1:37" ht="12" customHeight="1" x14ac:dyDescent="0.2">
      <c r="A27" s="18" t="s">
        <v>37</v>
      </c>
      <c r="B27" s="153">
        <v>514296</v>
      </c>
      <c r="C27" s="84">
        <v>22488</v>
      </c>
      <c r="D27" s="84">
        <v>21528</v>
      </c>
      <c r="E27" s="84">
        <v>184368</v>
      </c>
      <c r="F27" s="84">
        <v>23313</v>
      </c>
      <c r="G27" s="84">
        <v>6627</v>
      </c>
      <c r="H27" s="84">
        <v>23347</v>
      </c>
      <c r="I27" s="86">
        <v>14762</v>
      </c>
      <c r="J27" s="84">
        <v>9898</v>
      </c>
      <c r="K27" s="84">
        <v>10239</v>
      </c>
      <c r="L27" s="84">
        <v>21396</v>
      </c>
      <c r="M27" s="84">
        <v>8547</v>
      </c>
      <c r="N27" s="84">
        <v>9096</v>
      </c>
      <c r="O27" s="84">
        <v>6369</v>
      </c>
      <c r="P27" s="84">
        <v>10986</v>
      </c>
      <c r="Q27" s="84">
        <v>10439</v>
      </c>
      <c r="R27" s="84">
        <v>30268</v>
      </c>
      <c r="S27" s="84">
        <v>13120</v>
      </c>
      <c r="T27" s="84">
        <v>13757</v>
      </c>
      <c r="U27" s="84">
        <v>21143</v>
      </c>
      <c r="V27" s="84">
        <v>38257</v>
      </c>
      <c r="W27" s="84">
        <v>14348</v>
      </c>
      <c r="X27" s="18" t="s">
        <v>37</v>
      </c>
    </row>
    <row r="28" spans="1:37" ht="12" customHeight="1" x14ac:dyDescent="0.2">
      <c r="A28" s="15" t="s">
        <v>38</v>
      </c>
      <c r="B28" s="153">
        <v>466437</v>
      </c>
      <c r="C28" s="84">
        <v>23315</v>
      </c>
      <c r="D28" s="84">
        <v>20593</v>
      </c>
      <c r="E28" s="84">
        <v>137138</v>
      </c>
      <c r="F28" s="84">
        <v>23306</v>
      </c>
      <c r="G28" s="84">
        <v>6545</v>
      </c>
      <c r="H28" s="84">
        <v>23771</v>
      </c>
      <c r="I28" s="86">
        <v>15186</v>
      </c>
      <c r="J28" s="84">
        <v>9940</v>
      </c>
      <c r="K28" s="84">
        <v>9927</v>
      </c>
      <c r="L28" s="84">
        <v>22665</v>
      </c>
      <c r="M28" s="84">
        <v>7814</v>
      </c>
      <c r="N28" s="84">
        <v>9437</v>
      </c>
      <c r="O28" s="84">
        <v>5911</v>
      </c>
      <c r="P28" s="84">
        <v>11072</v>
      </c>
      <c r="Q28" s="84">
        <v>10060</v>
      </c>
      <c r="R28" s="84">
        <v>30695</v>
      </c>
      <c r="S28" s="84">
        <v>13495</v>
      </c>
      <c r="T28" s="84">
        <v>15550</v>
      </c>
      <c r="U28" s="84">
        <v>20892</v>
      </c>
      <c r="V28" s="84">
        <v>35338</v>
      </c>
      <c r="W28" s="84">
        <v>13787</v>
      </c>
      <c r="X28" s="15" t="s">
        <v>38</v>
      </c>
    </row>
    <row r="29" spans="1:37" ht="12" customHeight="1" x14ac:dyDescent="0.2">
      <c r="A29" s="15" t="s">
        <v>39</v>
      </c>
      <c r="B29" s="153">
        <v>128686</v>
      </c>
      <c r="C29" s="84">
        <v>6034</v>
      </c>
      <c r="D29" s="84">
        <v>5087</v>
      </c>
      <c r="E29" s="84">
        <v>47721</v>
      </c>
      <c r="F29" s="84">
        <v>6609</v>
      </c>
      <c r="G29" s="84">
        <v>1560</v>
      </c>
      <c r="H29" s="84">
        <v>6798</v>
      </c>
      <c r="I29" s="86">
        <v>3223</v>
      </c>
      <c r="J29" s="84">
        <v>2600</v>
      </c>
      <c r="K29" s="84">
        <v>2412</v>
      </c>
      <c r="L29" s="84">
        <v>5211</v>
      </c>
      <c r="M29" s="84">
        <v>2228</v>
      </c>
      <c r="N29" s="84">
        <v>2049</v>
      </c>
      <c r="O29" s="84">
        <v>1399</v>
      </c>
      <c r="P29" s="84">
        <v>2583</v>
      </c>
      <c r="Q29" s="84">
        <v>2134</v>
      </c>
      <c r="R29" s="84">
        <v>6191</v>
      </c>
      <c r="S29" s="84">
        <v>2923</v>
      </c>
      <c r="T29" s="84">
        <v>3324</v>
      </c>
      <c r="U29" s="84">
        <v>5608</v>
      </c>
      <c r="V29" s="84">
        <v>9864</v>
      </c>
      <c r="W29" s="84">
        <v>3128</v>
      </c>
      <c r="X29" s="15" t="s">
        <v>39</v>
      </c>
    </row>
    <row r="30" spans="1:37" ht="12" customHeight="1" x14ac:dyDescent="0.2">
      <c r="A30" s="15" t="s">
        <v>40</v>
      </c>
      <c r="B30" s="153">
        <v>80747</v>
      </c>
      <c r="C30" s="84">
        <v>4032</v>
      </c>
      <c r="D30" s="84">
        <v>3852</v>
      </c>
      <c r="E30" s="84">
        <v>24178</v>
      </c>
      <c r="F30" s="84">
        <v>4385</v>
      </c>
      <c r="G30" s="84">
        <v>1127</v>
      </c>
      <c r="H30" s="84">
        <v>4411</v>
      </c>
      <c r="I30" s="86">
        <v>2578</v>
      </c>
      <c r="J30" s="84">
        <v>1691</v>
      </c>
      <c r="K30" s="84">
        <v>1293</v>
      </c>
      <c r="L30" s="84">
        <v>4247</v>
      </c>
      <c r="M30" s="84">
        <v>1344</v>
      </c>
      <c r="N30" s="84">
        <v>1642</v>
      </c>
      <c r="O30" s="84">
        <v>1015</v>
      </c>
      <c r="P30" s="84">
        <v>1797</v>
      </c>
      <c r="Q30" s="84">
        <v>1502</v>
      </c>
      <c r="R30" s="84">
        <v>4262</v>
      </c>
      <c r="S30" s="84">
        <v>2222</v>
      </c>
      <c r="T30" s="84">
        <v>2908</v>
      </c>
      <c r="U30" s="84">
        <v>3692</v>
      </c>
      <c r="V30" s="84">
        <v>6392</v>
      </c>
      <c r="W30" s="84">
        <v>2177</v>
      </c>
      <c r="X30" s="15" t="s">
        <v>40</v>
      </c>
    </row>
    <row r="31" spans="1:37" ht="12.75" customHeight="1" x14ac:dyDescent="0.2">
      <c r="A31" s="12" t="s">
        <v>191</v>
      </c>
      <c r="B31" s="155"/>
      <c r="C31" s="87"/>
      <c r="D31" s="87"/>
      <c r="E31" s="87"/>
      <c r="F31" s="87"/>
      <c r="G31" s="87"/>
      <c r="H31" s="87"/>
      <c r="I31" s="88"/>
      <c r="J31" s="87"/>
      <c r="K31" s="89"/>
      <c r="L31" s="89"/>
      <c r="M31" s="89"/>
      <c r="N31" s="89"/>
      <c r="O31" s="89"/>
      <c r="P31" s="89"/>
      <c r="Q31" s="89"/>
      <c r="R31" s="87"/>
      <c r="S31" s="87"/>
      <c r="T31" s="87"/>
      <c r="U31" s="87"/>
      <c r="V31" s="87"/>
      <c r="W31" s="90"/>
      <c r="X31" s="12" t="s">
        <v>191</v>
      </c>
    </row>
    <row r="32" spans="1:37" ht="12" customHeight="1" x14ac:dyDescent="0.2">
      <c r="A32" s="18" t="s">
        <v>41</v>
      </c>
      <c r="B32" s="153">
        <v>629566</v>
      </c>
      <c r="C32" s="84">
        <v>29820</v>
      </c>
      <c r="D32" s="84">
        <v>26946</v>
      </c>
      <c r="E32" s="84">
        <v>212404</v>
      </c>
      <c r="F32" s="84">
        <v>30775</v>
      </c>
      <c r="G32" s="84">
        <v>7651</v>
      </c>
      <c r="H32" s="84">
        <v>30118</v>
      </c>
      <c r="I32" s="86">
        <v>17786</v>
      </c>
      <c r="J32" s="84">
        <v>11867</v>
      </c>
      <c r="K32" s="84">
        <v>13428</v>
      </c>
      <c r="L32" s="84">
        <v>26702</v>
      </c>
      <c r="M32" s="84">
        <v>10369</v>
      </c>
      <c r="N32" s="84">
        <v>10534</v>
      </c>
      <c r="O32" s="84">
        <v>7316</v>
      </c>
      <c r="P32" s="84">
        <v>14257</v>
      </c>
      <c r="Q32" s="84">
        <v>12445</v>
      </c>
      <c r="R32" s="84">
        <v>38752</v>
      </c>
      <c r="S32" s="84">
        <v>17196</v>
      </c>
      <c r="T32" s="84">
        <v>18572</v>
      </c>
      <c r="U32" s="84">
        <v>26732</v>
      </c>
      <c r="V32" s="84">
        <v>48677</v>
      </c>
      <c r="W32" s="84">
        <v>17219</v>
      </c>
      <c r="X32" s="18" t="s">
        <v>41</v>
      </c>
    </row>
    <row r="33" spans="1:24" ht="12" customHeight="1" x14ac:dyDescent="0.2">
      <c r="A33" s="18" t="s">
        <v>42</v>
      </c>
      <c r="B33" s="153">
        <v>268988</v>
      </c>
      <c r="C33" s="84">
        <v>13298</v>
      </c>
      <c r="D33" s="84">
        <v>10745</v>
      </c>
      <c r="E33" s="84">
        <v>84632</v>
      </c>
      <c r="F33" s="84">
        <v>12925</v>
      </c>
      <c r="G33" s="84">
        <v>4123</v>
      </c>
      <c r="H33" s="84">
        <v>14489</v>
      </c>
      <c r="I33" s="86">
        <v>10012</v>
      </c>
      <c r="J33" s="84">
        <v>5603</v>
      </c>
      <c r="K33" s="84">
        <v>4828</v>
      </c>
      <c r="L33" s="84">
        <v>16141</v>
      </c>
      <c r="M33" s="84">
        <v>3871</v>
      </c>
      <c r="N33" s="84">
        <v>5429</v>
      </c>
      <c r="O33" s="84">
        <v>3396</v>
      </c>
      <c r="P33" s="84">
        <v>5650</v>
      </c>
      <c r="Q33" s="84">
        <v>5740</v>
      </c>
      <c r="R33" s="84">
        <v>18195</v>
      </c>
      <c r="S33" s="84">
        <v>6860</v>
      </c>
      <c r="T33" s="84">
        <v>9192</v>
      </c>
      <c r="U33" s="84">
        <v>11239</v>
      </c>
      <c r="V33" s="84">
        <v>14526</v>
      </c>
      <c r="W33" s="84">
        <v>8094</v>
      </c>
      <c r="X33" s="18" t="s">
        <v>42</v>
      </c>
    </row>
    <row r="34" spans="1:24" ht="12" customHeight="1" x14ac:dyDescent="0.2">
      <c r="A34" s="13" t="s">
        <v>43</v>
      </c>
      <c r="B34" s="153">
        <v>883</v>
      </c>
      <c r="C34" s="84">
        <v>24</v>
      </c>
      <c r="D34" s="84">
        <v>8</v>
      </c>
      <c r="E34" s="84">
        <v>560</v>
      </c>
      <c r="F34" s="84">
        <v>16</v>
      </c>
      <c r="G34" s="84">
        <v>8</v>
      </c>
      <c r="H34" s="84">
        <v>19</v>
      </c>
      <c r="I34" s="86">
        <v>9</v>
      </c>
      <c r="J34" s="84">
        <v>17</v>
      </c>
      <c r="K34" s="84">
        <v>15</v>
      </c>
      <c r="L34" s="84">
        <v>22</v>
      </c>
      <c r="M34" s="84">
        <v>17</v>
      </c>
      <c r="N34" s="84">
        <v>8</v>
      </c>
      <c r="O34" s="84">
        <v>8</v>
      </c>
      <c r="P34" s="84">
        <v>18</v>
      </c>
      <c r="Q34" s="84">
        <v>15</v>
      </c>
      <c r="R34" s="84">
        <v>39</v>
      </c>
      <c r="S34" s="84">
        <v>8</v>
      </c>
      <c r="T34" s="84">
        <v>7</v>
      </c>
      <c r="U34" s="84">
        <v>22</v>
      </c>
      <c r="V34" s="84">
        <v>20</v>
      </c>
      <c r="W34" s="84">
        <v>23</v>
      </c>
      <c r="X34" s="13" t="s">
        <v>43</v>
      </c>
    </row>
    <row r="35" spans="1:24" ht="12" customHeight="1" x14ac:dyDescent="0.2">
      <c r="A35" s="13" t="s">
        <v>44</v>
      </c>
      <c r="B35" s="153">
        <v>21094</v>
      </c>
      <c r="C35" s="84">
        <v>549</v>
      </c>
      <c r="D35" s="84">
        <v>342</v>
      </c>
      <c r="E35" s="84">
        <v>10189</v>
      </c>
      <c r="F35" s="84">
        <v>1204</v>
      </c>
      <c r="G35" s="84">
        <v>194</v>
      </c>
      <c r="H35" s="84">
        <v>1240</v>
      </c>
      <c r="I35" s="86">
        <v>381</v>
      </c>
      <c r="J35" s="84">
        <v>230</v>
      </c>
      <c r="K35" s="84">
        <v>353</v>
      </c>
      <c r="L35" s="84">
        <v>548</v>
      </c>
      <c r="M35" s="84">
        <v>422</v>
      </c>
      <c r="N35" s="84">
        <v>187</v>
      </c>
      <c r="O35" s="84">
        <v>230</v>
      </c>
      <c r="P35" s="84">
        <v>336</v>
      </c>
      <c r="Q35" s="84">
        <v>341</v>
      </c>
      <c r="R35" s="84">
        <v>1133</v>
      </c>
      <c r="S35" s="84">
        <v>309</v>
      </c>
      <c r="T35" s="84">
        <v>507</v>
      </c>
      <c r="U35" s="84">
        <v>806</v>
      </c>
      <c r="V35" s="84">
        <v>1054</v>
      </c>
      <c r="W35" s="84">
        <v>539</v>
      </c>
      <c r="X35" s="13" t="s">
        <v>44</v>
      </c>
    </row>
    <row r="36" spans="1:24" ht="12" customHeight="1" x14ac:dyDescent="0.2">
      <c r="A36" s="13" t="s">
        <v>139</v>
      </c>
      <c r="B36" s="153">
        <v>7821</v>
      </c>
      <c r="C36" s="84">
        <v>233</v>
      </c>
      <c r="D36" s="84">
        <v>176</v>
      </c>
      <c r="E36" s="84">
        <v>4753</v>
      </c>
      <c r="F36" s="84">
        <v>153</v>
      </c>
      <c r="G36" s="84">
        <v>44</v>
      </c>
      <c r="H36" s="84">
        <v>103</v>
      </c>
      <c r="I36" s="86">
        <v>185</v>
      </c>
      <c r="J36" s="84">
        <v>120</v>
      </c>
      <c r="K36" s="84">
        <v>237</v>
      </c>
      <c r="L36" s="84">
        <v>121</v>
      </c>
      <c r="M36" s="84">
        <v>113</v>
      </c>
      <c r="N36" s="84">
        <v>41</v>
      </c>
      <c r="O36" s="84">
        <v>30</v>
      </c>
      <c r="P36" s="84">
        <v>155</v>
      </c>
      <c r="Q36" s="84">
        <v>63</v>
      </c>
      <c r="R36" s="84">
        <v>446</v>
      </c>
      <c r="S36" s="84">
        <v>91</v>
      </c>
      <c r="T36" s="84">
        <v>69</v>
      </c>
      <c r="U36" s="84">
        <v>248</v>
      </c>
      <c r="V36" s="84">
        <v>219</v>
      </c>
      <c r="W36" s="84">
        <v>221</v>
      </c>
      <c r="X36" s="13" t="s">
        <v>139</v>
      </c>
    </row>
    <row r="37" spans="1:24" ht="12" customHeight="1" x14ac:dyDescent="0.2">
      <c r="A37" s="13" t="s">
        <v>45</v>
      </c>
      <c r="B37" s="153">
        <v>339415</v>
      </c>
      <c r="C37" s="84">
        <v>15574</v>
      </c>
      <c r="D37" s="84">
        <v>15829</v>
      </c>
      <c r="E37" s="84">
        <v>103961</v>
      </c>
      <c r="F37" s="84">
        <v>16915</v>
      </c>
      <c r="G37" s="84">
        <v>4923</v>
      </c>
      <c r="H37" s="84">
        <v>17244</v>
      </c>
      <c r="I37" s="86">
        <v>10343</v>
      </c>
      <c r="J37" s="84">
        <v>7755</v>
      </c>
      <c r="K37" s="84">
        <v>6522</v>
      </c>
      <c r="L37" s="84">
        <v>14843</v>
      </c>
      <c r="M37" s="84">
        <v>6449</v>
      </c>
      <c r="N37" s="84">
        <v>7373</v>
      </c>
      <c r="O37" s="84">
        <v>4677</v>
      </c>
      <c r="P37" s="84">
        <v>7683</v>
      </c>
      <c r="Q37" s="84">
        <v>6986</v>
      </c>
      <c r="R37" s="84">
        <v>18167</v>
      </c>
      <c r="S37" s="84">
        <v>9144</v>
      </c>
      <c r="T37" s="84">
        <v>10142</v>
      </c>
      <c r="U37" s="84">
        <v>15671</v>
      </c>
      <c r="V37" s="84">
        <v>29575</v>
      </c>
      <c r="W37" s="84">
        <v>9639</v>
      </c>
      <c r="X37" s="13" t="s">
        <v>45</v>
      </c>
    </row>
    <row r="38" spans="1:24" ht="12.75" customHeight="1" x14ac:dyDescent="0.2">
      <c r="A38" s="19" t="s">
        <v>150</v>
      </c>
      <c r="B38" s="155"/>
      <c r="C38" s="87"/>
      <c r="D38" s="87"/>
      <c r="E38" s="87"/>
      <c r="F38" s="87"/>
      <c r="G38" s="87"/>
      <c r="H38" s="87"/>
      <c r="I38" s="88"/>
      <c r="J38" s="87"/>
      <c r="K38" s="89"/>
      <c r="L38" s="89"/>
      <c r="M38" s="89"/>
      <c r="N38" s="89"/>
      <c r="O38" s="89"/>
      <c r="P38" s="89"/>
      <c r="Q38" s="89"/>
      <c r="R38" s="87"/>
      <c r="S38" s="87"/>
      <c r="T38" s="87"/>
      <c r="U38" s="87"/>
      <c r="V38" s="87"/>
      <c r="W38" s="90"/>
      <c r="X38" s="19" t="s">
        <v>150</v>
      </c>
    </row>
    <row r="39" spans="1:24" ht="23.25" customHeight="1" x14ac:dyDescent="0.2">
      <c r="A39" s="20" t="s">
        <v>95</v>
      </c>
      <c r="B39" s="153">
        <v>230654</v>
      </c>
      <c r="C39" s="84">
        <v>10347</v>
      </c>
      <c r="D39" s="84">
        <v>13471</v>
      </c>
      <c r="E39" s="84">
        <v>64817</v>
      </c>
      <c r="F39" s="84">
        <v>10788</v>
      </c>
      <c r="G39" s="84">
        <v>2712</v>
      </c>
      <c r="H39" s="84">
        <v>14286</v>
      </c>
      <c r="I39" s="86">
        <v>9517</v>
      </c>
      <c r="J39" s="84">
        <v>2728</v>
      </c>
      <c r="K39" s="84">
        <v>3865</v>
      </c>
      <c r="L39" s="84">
        <v>15832</v>
      </c>
      <c r="M39" s="84">
        <v>2348</v>
      </c>
      <c r="N39" s="84">
        <v>4417</v>
      </c>
      <c r="O39" s="84">
        <v>2237</v>
      </c>
      <c r="P39" s="84">
        <v>3646</v>
      </c>
      <c r="Q39" s="84">
        <v>4872</v>
      </c>
      <c r="R39" s="84">
        <v>14938</v>
      </c>
      <c r="S39" s="84">
        <v>7748</v>
      </c>
      <c r="T39" s="84">
        <v>13721</v>
      </c>
      <c r="U39" s="84">
        <v>8034</v>
      </c>
      <c r="V39" s="84">
        <v>13462</v>
      </c>
      <c r="W39" s="84">
        <v>6868</v>
      </c>
      <c r="X39" s="20" t="s">
        <v>95</v>
      </c>
    </row>
    <row r="40" spans="1:24" ht="23.25" customHeight="1" x14ac:dyDescent="0.2">
      <c r="A40" s="20" t="s">
        <v>96</v>
      </c>
      <c r="B40" s="153">
        <v>134443</v>
      </c>
      <c r="C40" s="84">
        <v>6442</v>
      </c>
      <c r="D40" s="84">
        <v>5577</v>
      </c>
      <c r="E40" s="84">
        <v>47799</v>
      </c>
      <c r="F40" s="84">
        <v>6460</v>
      </c>
      <c r="G40" s="84">
        <v>1576</v>
      </c>
      <c r="H40" s="84">
        <v>6670</v>
      </c>
      <c r="I40" s="86">
        <v>4029</v>
      </c>
      <c r="J40" s="84">
        <v>2206</v>
      </c>
      <c r="K40" s="84">
        <v>2652</v>
      </c>
      <c r="L40" s="84">
        <v>6391</v>
      </c>
      <c r="M40" s="84">
        <v>1947</v>
      </c>
      <c r="N40" s="84">
        <v>2154</v>
      </c>
      <c r="O40" s="84">
        <v>1559</v>
      </c>
      <c r="P40" s="84">
        <v>2651</v>
      </c>
      <c r="Q40" s="84">
        <v>2425</v>
      </c>
      <c r="R40" s="84">
        <v>7988</v>
      </c>
      <c r="S40" s="84">
        <v>3766</v>
      </c>
      <c r="T40" s="84">
        <v>4029</v>
      </c>
      <c r="U40" s="84">
        <v>5032</v>
      </c>
      <c r="V40" s="84">
        <v>9313</v>
      </c>
      <c r="W40" s="84">
        <v>3777</v>
      </c>
      <c r="X40" s="20" t="s">
        <v>96</v>
      </c>
    </row>
    <row r="41" spans="1:24" ht="12" customHeight="1" x14ac:dyDescent="0.2">
      <c r="A41" s="21" t="s">
        <v>46</v>
      </c>
      <c r="B41" s="153">
        <v>495772</v>
      </c>
      <c r="C41" s="84">
        <v>23457</v>
      </c>
      <c r="D41" s="84">
        <v>16419</v>
      </c>
      <c r="E41" s="84">
        <v>178718</v>
      </c>
      <c r="F41" s="84">
        <v>24332</v>
      </c>
      <c r="G41" s="84">
        <v>6772</v>
      </c>
      <c r="H41" s="84">
        <v>21042</v>
      </c>
      <c r="I41" s="86">
        <v>12455</v>
      </c>
      <c r="J41" s="84">
        <v>11795</v>
      </c>
      <c r="K41" s="84">
        <v>10937</v>
      </c>
      <c r="L41" s="84">
        <v>16625</v>
      </c>
      <c r="M41" s="84">
        <v>9822</v>
      </c>
      <c r="N41" s="84">
        <v>9020</v>
      </c>
      <c r="O41" s="84">
        <v>6406</v>
      </c>
      <c r="P41" s="84">
        <v>12750</v>
      </c>
      <c r="Q41" s="84">
        <v>10145</v>
      </c>
      <c r="R41" s="84">
        <v>29876</v>
      </c>
      <c r="S41" s="84">
        <v>11189</v>
      </c>
      <c r="T41" s="84">
        <v>8341</v>
      </c>
      <c r="U41" s="84">
        <v>23007</v>
      </c>
      <c r="V41" s="84">
        <v>39292</v>
      </c>
      <c r="W41" s="84">
        <v>13372</v>
      </c>
      <c r="X41" s="21" t="s">
        <v>46</v>
      </c>
    </row>
    <row r="42" spans="1:24" ht="12" customHeight="1" x14ac:dyDescent="0.2">
      <c r="A42" s="22" t="s">
        <v>45</v>
      </c>
      <c r="B42" s="153">
        <v>336782</v>
      </c>
      <c r="C42" s="84">
        <v>15777</v>
      </c>
      <c r="D42" s="84">
        <v>15737</v>
      </c>
      <c r="E42" s="84">
        <v>107176</v>
      </c>
      <c r="F42" s="84">
        <v>16241</v>
      </c>
      <c r="G42" s="84">
        <v>4836</v>
      </c>
      <c r="H42" s="84">
        <v>16510</v>
      </c>
      <c r="I42" s="86">
        <v>9819</v>
      </c>
      <c r="J42" s="84">
        <v>7475</v>
      </c>
      <c r="K42" s="84">
        <v>6513</v>
      </c>
      <c r="L42" s="84">
        <v>14797</v>
      </c>
      <c r="M42" s="84">
        <v>5893</v>
      </c>
      <c r="N42" s="84">
        <v>6700</v>
      </c>
      <c r="O42" s="84">
        <v>4528</v>
      </c>
      <c r="P42" s="84">
        <v>7518</v>
      </c>
      <c r="Q42" s="84">
        <v>6757</v>
      </c>
      <c r="R42" s="84">
        <v>18841</v>
      </c>
      <c r="S42" s="84">
        <v>9125</v>
      </c>
      <c r="T42" s="84">
        <v>9529</v>
      </c>
      <c r="U42" s="84">
        <v>15410</v>
      </c>
      <c r="V42" s="84">
        <v>28051</v>
      </c>
      <c r="W42" s="84">
        <v>9549</v>
      </c>
      <c r="X42" s="22" t="s">
        <v>45</v>
      </c>
    </row>
    <row r="43" spans="1:24" ht="23.25" customHeight="1" x14ac:dyDescent="0.2">
      <c r="A43" s="78" t="s">
        <v>199</v>
      </c>
      <c r="B43" s="155"/>
      <c r="C43" s="87"/>
      <c r="D43" s="87"/>
      <c r="E43" s="87"/>
      <c r="F43" s="87"/>
      <c r="G43" s="87"/>
      <c r="H43" s="87"/>
      <c r="I43" s="88"/>
      <c r="J43" s="87"/>
      <c r="K43" s="89"/>
      <c r="L43" s="89"/>
      <c r="M43" s="89"/>
      <c r="N43" s="89"/>
      <c r="O43" s="89"/>
      <c r="P43" s="89"/>
      <c r="Q43" s="89"/>
      <c r="R43" s="87"/>
      <c r="S43" s="87"/>
      <c r="T43" s="87"/>
      <c r="U43" s="87"/>
      <c r="V43" s="87"/>
      <c r="W43" s="90"/>
      <c r="X43" s="78" t="s">
        <v>199</v>
      </c>
    </row>
    <row r="44" spans="1:24" ht="12" customHeight="1" x14ac:dyDescent="0.2">
      <c r="A44" s="24" t="s">
        <v>141</v>
      </c>
      <c r="B44" s="153">
        <v>1003977</v>
      </c>
      <c r="C44" s="84">
        <v>46446</v>
      </c>
      <c r="D44" s="84">
        <v>42709</v>
      </c>
      <c r="E44" s="84">
        <v>338171</v>
      </c>
      <c r="F44" s="84">
        <v>49123</v>
      </c>
      <c r="G44" s="84">
        <v>13345</v>
      </c>
      <c r="H44" s="84">
        <v>49739</v>
      </c>
      <c r="I44" s="86">
        <v>29915</v>
      </c>
      <c r="J44" s="84">
        <v>20252</v>
      </c>
      <c r="K44" s="84">
        <v>19689</v>
      </c>
      <c r="L44" s="84">
        <v>45596</v>
      </c>
      <c r="M44" s="84">
        <v>16847</v>
      </c>
      <c r="N44" s="84">
        <v>18812</v>
      </c>
      <c r="O44" s="84">
        <v>12098</v>
      </c>
      <c r="P44" s="84">
        <v>21715</v>
      </c>
      <c r="Q44" s="84">
        <v>19551</v>
      </c>
      <c r="R44" s="84">
        <v>57838</v>
      </c>
      <c r="S44" s="84">
        <v>25953</v>
      </c>
      <c r="T44" s="84">
        <v>30710</v>
      </c>
      <c r="U44" s="84">
        <v>42823</v>
      </c>
      <c r="V44" s="84">
        <v>75450</v>
      </c>
      <c r="W44" s="84">
        <v>27195</v>
      </c>
      <c r="X44" s="24" t="s">
        <v>141</v>
      </c>
    </row>
    <row r="45" spans="1:24" ht="12" customHeight="1" x14ac:dyDescent="0.2">
      <c r="A45" s="24" t="s">
        <v>134</v>
      </c>
      <c r="B45" s="153">
        <v>4947</v>
      </c>
      <c r="C45" s="84">
        <v>164</v>
      </c>
      <c r="D45" s="84">
        <v>234</v>
      </c>
      <c r="E45" s="84">
        <v>1330</v>
      </c>
      <c r="F45" s="84">
        <v>260</v>
      </c>
      <c r="G45" s="84">
        <v>65</v>
      </c>
      <c r="H45" s="84">
        <v>256</v>
      </c>
      <c r="I45" s="86">
        <v>136</v>
      </c>
      <c r="J45" s="84">
        <v>103</v>
      </c>
      <c r="K45" s="84">
        <v>70</v>
      </c>
      <c r="L45" s="84">
        <v>408</v>
      </c>
      <c r="M45" s="84">
        <v>179</v>
      </c>
      <c r="N45" s="84">
        <v>130</v>
      </c>
      <c r="O45" s="84">
        <v>53</v>
      </c>
      <c r="P45" s="84">
        <v>84</v>
      </c>
      <c r="Q45" s="84">
        <v>64</v>
      </c>
      <c r="R45" s="84">
        <v>196</v>
      </c>
      <c r="S45" s="84">
        <v>89</v>
      </c>
      <c r="T45" s="84">
        <v>155</v>
      </c>
      <c r="U45" s="84">
        <v>183</v>
      </c>
      <c r="V45" s="84">
        <v>677</v>
      </c>
      <c r="W45" s="84">
        <v>111</v>
      </c>
      <c r="X45" s="24" t="s">
        <v>134</v>
      </c>
    </row>
    <row r="46" spans="1:24" ht="12" customHeight="1" x14ac:dyDescent="0.2">
      <c r="A46" s="21" t="s">
        <v>47</v>
      </c>
      <c r="B46" s="153">
        <v>121166</v>
      </c>
      <c r="C46" s="84">
        <v>5264</v>
      </c>
      <c r="D46" s="84">
        <v>5008</v>
      </c>
      <c r="E46" s="84">
        <v>31454</v>
      </c>
      <c r="F46" s="84">
        <v>7663</v>
      </c>
      <c r="G46" s="84">
        <v>1954</v>
      </c>
      <c r="H46" s="84">
        <v>7434</v>
      </c>
      <c r="I46" s="86">
        <v>4296</v>
      </c>
      <c r="J46" s="84">
        <v>2438</v>
      </c>
      <c r="K46" s="84">
        <v>2265</v>
      </c>
      <c r="L46" s="84">
        <v>6571</v>
      </c>
      <c r="M46" s="84">
        <v>2711</v>
      </c>
      <c r="N46" s="84">
        <v>2668</v>
      </c>
      <c r="O46" s="84">
        <v>1757</v>
      </c>
      <c r="P46" s="84">
        <v>2548</v>
      </c>
      <c r="Q46" s="84">
        <v>2372</v>
      </c>
      <c r="R46" s="84">
        <v>6349</v>
      </c>
      <c r="S46" s="84">
        <v>2864</v>
      </c>
      <c r="T46" s="84">
        <v>4375</v>
      </c>
      <c r="U46" s="84">
        <v>5377</v>
      </c>
      <c r="V46" s="84">
        <v>12203</v>
      </c>
      <c r="W46" s="84">
        <v>3595</v>
      </c>
      <c r="X46" s="21" t="s">
        <v>47</v>
      </c>
    </row>
    <row r="47" spans="1:24" ht="12" customHeight="1" x14ac:dyDescent="0.2">
      <c r="A47" s="21" t="s">
        <v>48</v>
      </c>
      <c r="B47" s="153">
        <v>301905</v>
      </c>
      <c r="C47" s="84">
        <v>15254</v>
      </c>
      <c r="D47" s="84">
        <v>15722</v>
      </c>
      <c r="E47" s="84">
        <v>67607</v>
      </c>
      <c r="F47" s="84">
        <v>16761</v>
      </c>
      <c r="G47" s="84">
        <v>4997</v>
      </c>
      <c r="H47" s="84">
        <v>18275</v>
      </c>
      <c r="I47" s="86">
        <v>11534</v>
      </c>
      <c r="J47" s="84">
        <v>7641</v>
      </c>
      <c r="K47" s="84">
        <v>5154</v>
      </c>
      <c r="L47" s="84">
        <v>17520</v>
      </c>
      <c r="M47" s="84">
        <v>6194</v>
      </c>
      <c r="N47" s="84">
        <v>7885</v>
      </c>
      <c r="O47" s="84">
        <v>4636</v>
      </c>
      <c r="P47" s="84">
        <v>7198</v>
      </c>
      <c r="Q47" s="84">
        <v>6783</v>
      </c>
      <c r="R47" s="84">
        <v>16226</v>
      </c>
      <c r="S47" s="84">
        <v>8451</v>
      </c>
      <c r="T47" s="84">
        <v>11682</v>
      </c>
      <c r="U47" s="84">
        <v>14486</v>
      </c>
      <c r="V47" s="84">
        <v>28324</v>
      </c>
      <c r="W47" s="84">
        <v>9575</v>
      </c>
      <c r="X47" s="21" t="s">
        <v>48</v>
      </c>
    </row>
    <row r="48" spans="1:24" ht="23.25" customHeight="1" x14ac:dyDescent="0.2">
      <c r="A48" s="20" t="s">
        <v>129</v>
      </c>
      <c r="B48" s="153">
        <v>304647</v>
      </c>
      <c r="C48" s="84">
        <v>14927</v>
      </c>
      <c r="D48" s="84">
        <v>13041</v>
      </c>
      <c r="E48" s="84">
        <v>107116</v>
      </c>
      <c r="F48" s="84">
        <v>14718</v>
      </c>
      <c r="G48" s="84">
        <v>3791</v>
      </c>
      <c r="H48" s="84">
        <v>14624</v>
      </c>
      <c r="I48" s="86">
        <v>8596</v>
      </c>
      <c r="J48" s="84">
        <v>5794</v>
      </c>
      <c r="K48" s="84">
        <v>6294</v>
      </c>
      <c r="L48" s="84">
        <v>13078</v>
      </c>
      <c r="M48" s="84">
        <v>4466</v>
      </c>
      <c r="N48" s="84">
        <v>5043</v>
      </c>
      <c r="O48" s="84">
        <v>3188</v>
      </c>
      <c r="P48" s="84">
        <v>6804</v>
      </c>
      <c r="Q48" s="84">
        <v>5904</v>
      </c>
      <c r="R48" s="84">
        <v>18437</v>
      </c>
      <c r="S48" s="84">
        <v>8288</v>
      </c>
      <c r="T48" s="84">
        <v>9051</v>
      </c>
      <c r="U48" s="84">
        <v>12997</v>
      </c>
      <c r="V48" s="84">
        <v>20675</v>
      </c>
      <c r="W48" s="84">
        <v>7815</v>
      </c>
      <c r="X48" s="20" t="s">
        <v>129</v>
      </c>
    </row>
    <row r="49" spans="1:37" ht="12" customHeight="1" x14ac:dyDescent="0.2">
      <c r="A49" s="20" t="s">
        <v>133</v>
      </c>
      <c r="B49" s="153">
        <v>15190</v>
      </c>
      <c r="C49" s="84">
        <v>835</v>
      </c>
      <c r="D49" s="84">
        <v>923</v>
      </c>
      <c r="E49" s="84">
        <v>5933</v>
      </c>
      <c r="F49" s="84">
        <v>536</v>
      </c>
      <c r="G49" s="84">
        <v>173</v>
      </c>
      <c r="H49" s="84">
        <v>480</v>
      </c>
      <c r="I49" s="86">
        <v>326</v>
      </c>
      <c r="J49" s="84">
        <v>315</v>
      </c>
      <c r="K49" s="84">
        <v>357</v>
      </c>
      <c r="L49" s="84">
        <v>544</v>
      </c>
      <c r="M49" s="84">
        <v>197</v>
      </c>
      <c r="N49" s="84">
        <v>249</v>
      </c>
      <c r="O49" s="84">
        <v>140</v>
      </c>
      <c r="P49" s="84">
        <v>331</v>
      </c>
      <c r="Q49" s="84">
        <v>307</v>
      </c>
      <c r="R49" s="84">
        <v>899</v>
      </c>
      <c r="S49" s="84">
        <v>460</v>
      </c>
      <c r="T49" s="84">
        <v>299</v>
      </c>
      <c r="U49" s="84">
        <v>609</v>
      </c>
      <c r="V49" s="84">
        <v>902</v>
      </c>
      <c r="W49" s="84">
        <v>375</v>
      </c>
      <c r="X49" s="20" t="s">
        <v>133</v>
      </c>
    </row>
    <row r="50" spans="1:37" ht="12" customHeight="1" x14ac:dyDescent="0.2">
      <c r="A50" s="20" t="s">
        <v>49</v>
      </c>
      <c r="B50" s="153">
        <v>207890</v>
      </c>
      <c r="C50" s="84">
        <v>8205</v>
      </c>
      <c r="D50" s="84">
        <v>6002</v>
      </c>
      <c r="E50" s="84">
        <v>107879</v>
      </c>
      <c r="F50" s="84">
        <v>6546</v>
      </c>
      <c r="G50" s="84">
        <v>1676</v>
      </c>
      <c r="H50" s="84">
        <v>6053</v>
      </c>
      <c r="I50" s="86">
        <v>3727</v>
      </c>
      <c r="J50" s="84">
        <v>2715</v>
      </c>
      <c r="K50" s="84">
        <v>4763</v>
      </c>
      <c r="L50" s="84">
        <v>5445</v>
      </c>
      <c r="M50" s="84">
        <v>1985</v>
      </c>
      <c r="N50" s="84">
        <v>2019</v>
      </c>
      <c r="O50" s="84">
        <v>1548</v>
      </c>
      <c r="P50" s="84">
        <v>3849</v>
      </c>
      <c r="Q50" s="84">
        <v>3315</v>
      </c>
      <c r="R50" s="84">
        <v>13605</v>
      </c>
      <c r="S50" s="84">
        <v>4812</v>
      </c>
      <c r="T50" s="84">
        <v>3711</v>
      </c>
      <c r="U50" s="84">
        <v>7080</v>
      </c>
      <c r="V50" s="84">
        <v>8536</v>
      </c>
      <c r="W50" s="84">
        <v>4419</v>
      </c>
      <c r="X50" s="20" t="s">
        <v>49</v>
      </c>
    </row>
    <row r="51" spans="1:37" ht="12" customHeight="1" x14ac:dyDescent="0.2">
      <c r="A51" s="22" t="s">
        <v>113</v>
      </c>
      <c r="B51" s="153">
        <v>48232</v>
      </c>
      <c r="C51" s="84">
        <v>1797</v>
      </c>
      <c r="D51" s="84">
        <v>1779</v>
      </c>
      <c r="E51" s="84">
        <v>16852</v>
      </c>
      <c r="F51" s="84">
        <v>2639</v>
      </c>
      <c r="G51" s="84">
        <v>689</v>
      </c>
      <c r="H51" s="84">
        <v>2617</v>
      </c>
      <c r="I51" s="86">
        <v>1300</v>
      </c>
      <c r="J51" s="84">
        <v>1246</v>
      </c>
      <c r="K51" s="84">
        <v>786</v>
      </c>
      <c r="L51" s="84">
        <v>2030</v>
      </c>
      <c r="M51" s="84">
        <v>1115</v>
      </c>
      <c r="N51" s="84">
        <v>818</v>
      </c>
      <c r="O51" s="84">
        <v>776</v>
      </c>
      <c r="P51" s="84">
        <v>901</v>
      </c>
      <c r="Q51" s="84">
        <v>806</v>
      </c>
      <c r="R51" s="84">
        <v>2126</v>
      </c>
      <c r="S51" s="84">
        <v>989</v>
      </c>
      <c r="T51" s="84">
        <v>1437</v>
      </c>
      <c r="U51" s="84">
        <v>2091</v>
      </c>
      <c r="V51" s="84">
        <v>4133</v>
      </c>
      <c r="W51" s="84">
        <v>1305</v>
      </c>
      <c r="X51" s="22" t="s">
        <v>113</v>
      </c>
    </row>
    <row r="52" spans="1:37" ht="21.75" customHeight="1" x14ac:dyDescent="0.2">
      <c r="A52" s="23" t="s">
        <v>140</v>
      </c>
      <c r="B52" s="153">
        <v>632602</v>
      </c>
      <c r="C52" s="84">
        <v>27894</v>
      </c>
      <c r="D52" s="84">
        <v>27159</v>
      </c>
      <c r="E52" s="84">
        <v>224617</v>
      </c>
      <c r="F52" s="84">
        <v>32772</v>
      </c>
      <c r="G52" s="84">
        <v>8054</v>
      </c>
      <c r="H52" s="84">
        <v>33399</v>
      </c>
      <c r="I52" s="86">
        <v>19921</v>
      </c>
      <c r="J52" s="84">
        <v>13043</v>
      </c>
      <c r="K52" s="84">
        <v>9868</v>
      </c>
      <c r="L52" s="84">
        <v>30072</v>
      </c>
      <c r="M52" s="84">
        <v>10042</v>
      </c>
      <c r="N52" s="84">
        <v>11641</v>
      </c>
      <c r="O52" s="84">
        <v>6935</v>
      </c>
      <c r="P52" s="84">
        <v>12255</v>
      </c>
      <c r="Q52" s="84">
        <v>11573</v>
      </c>
      <c r="R52" s="84">
        <v>30674</v>
      </c>
      <c r="S52" s="84">
        <v>14788</v>
      </c>
      <c r="T52" s="84">
        <v>21015</v>
      </c>
      <c r="U52" s="84">
        <v>25325</v>
      </c>
      <c r="V52" s="84">
        <v>46079</v>
      </c>
      <c r="W52" s="84">
        <v>15476</v>
      </c>
      <c r="X52" s="23" t="s">
        <v>140</v>
      </c>
    </row>
    <row r="53" spans="1:37" ht="21.75" customHeight="1" x14ac:dyDescent="0.2">
      <c r="A53" s="23" t="s">
        <v>151</v>
      </c>
      <c r="B53" s="153">
        <v>1138379</v>
      </c>
      <c r="C53" s="84">
        <v>53455</v>
      </c>
      <c r="D53" s="84">
        <v>48707</v>
      </c>
      <c r="E53" s="84">
        <v>379902</v>
      </c>
      <c r="F53" s="84">
        <v>55062</v>
      </c>
      <c r="G53" s="84">
        <v>15109</v>
      </c>
      <c r="H53" s="84">
        <v>55968</v>
      </c>
      <c r="I53" s="86">
        <v>34064</v>
      </c>
      <c r="J53" s="84">
        <v>22962</v>
      </c>
      <c r="K53" s="84">
        <v>22591</v>
      </c>
      <c r="L53" s="84">
        <v>51264</v>
      </c>
      <c r="M53" s="84">
        <v>18827</v>
      </c>
      <c r="N53" s="84">
        <v>21061</v>
      </c>
      <c r="O53" s="84">
        <v>13807</v>
      </c>
      <c r="P53" s="84">
        <v>24828</v>
      </c>
      <c r="Q53" s="84">
        <v>22804</v>
      </c>
      <c r="R53" s="84">
        <v>67600</v>
      </c>
      <c r="S53" s="84">
        <v>30166</v>
      </c>
      <c r="T53" s="84">
        <v>34248</v>
      </c>
      <c r="U53" s="84">
        <v>48745</v>
      </c>
      <c r="V53" s="84">
        <v>85410</v>
      </c>
      <c r="W53" s="84">
        <v>31799</v>
      </c>
      <c r="X53" s="23" t="s">
        <v>151</v>
      </c>
    </row>
    <row r="54" spans="1:37" ht="12.75" customHeight="1" x14ac:dyDescent="0.2">
      <c r="A54" s="25" t="s">
        <v>142</v>
      </c>
      <c r="B54" s="153"/>
      <c r="C54" s="84"/>
      <c r="D54" s="84"/>
      <c r="E54" s="84"/>
      <c r="F54" s="84"/>
      <c r="G54" s="84"/>
      <c r="H54" s="84"/>
      <c r="I54" s="86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25" t="s">
        <v>142</v>
      </c>
    </row>
    <row r="55" spans="1:37" ht="12" customHeight="1" x14ac:dyDescent="0.2">
      <c r="A55" s="26" t="s">
        <v>34</v>
      </c>
      <c r="B55" s="153">
        <v>1151283</v>
      </c>
      <c r="C55" s="84">
        <v>54039</v>
      </c>
      <c r="D55" s="84">
        <v>49571</v>
      </c>
      <c r="E55" s="84">
        <v>381983</v>
      </c>
      <c r="F55" s="84">
        <v>55582</v>
      </c>
      <c r="G55" s="84">
        <v>15553</v>
      </c>
      <c r="H55" s="84">
        <v>56430</v>
      </c>
      <c r="I55" s="86">
        <v>34907</v>
      </c>
      <c r="J55" s="84">
        <v>23237</v>
      </c>
      <c r="K55" s="84">
        <v>22650</v>
      </c>
      <c r="L55" s="84">
        <v>51961</v>
      </c>
      <c r="M55" s="84">
        <v>19103</v>
      </c>
      <c r="N55" s="84">
        <v>21495</v>
      </c>
      <c r="O55" s="84">
        <v>14350</v>
      </c>
      <c r="P55" s="84">
        <v>25669</v>
      </c>
      <c r="Q55" s="84">
        <v>23713</v>
      </c>
      <c r="R55" s="84">
        <v>68272</v>
      </c>
      <c r="S55" s="84">
        <v>30222</v>
      </c>
      <c r="T55" s="84">
        <v>34535</v>
      </c>
      <c r="U55" s="84">
        <v>49522</v>
      </c>
      <c r="V55" s="84">
        <v>85735</v>
      </c>
      <c r="W55" s="84">
        <v>32754</v>
      </c>
      <c r="X55" s="26" t="s">
        <v>34</v>
      </c>
    </row>
    <row r="56" spans="1:37" ht="12" customHeight="1" x14ac:dyDescent="0.2">
      <c r="A56" s="26" t="s">
        <v>35</v>
      </c>
      <c r="B56" s="153">
        <v>20108</v>
      </c>
      <c r="C56" s="84">
        <v>702</v>
      </c>
      <c r="D56" s="84">
        <v>732</v>
      </c>
      <c r="E56" s="84">
        <v>8822</v>
      </c>
      <c r="F56" s="84">
        <v>974</v>
      </c>
      <c r="G56" s="84">
        <v>79</v>
      </c>
      <c r="H56" s="84">
        <v>798</v>
      </c>
      <c r="I56" s="86">
        <v>373</v>
      </c>
      <c r="J56" s="84">
        <v>206</v>
      </c>
      <c r="K56" s="84">
        <v>754</v>
      </c>
      <c r="L56" s="84">
        <v>780</v>
      </c>
      <c r="M56" s="84">
        <v>384</v>
      </c>
      <c r="N56" s="84">
        <v>411</v>
      </c>
      <c r="O56" s="84">
        <v>101</v>
      </c>
      <c r="P56" s="84">
        <v>365</v>
      </c>
      <c r="Q56" s="84">
        <v>154</v>
      </c>
      <c r="R56" s="84">
        <v>765</v>
      </c>
      <c r="S56" s="84">
        <v>451</v>
      </c>
      <c r="T56" s="84">
        <v>303</v>
      </c>
      <c r="U56" s="84">
        <v>897</v>
      </c>
      <c r="V56" s="84">
        <v>1865</v>
      </c>
      <c r="W56" s="84">
        <v>192</v>
      </c>
      <c r="X56" s="26" t="s">
        <v>35</v>
      </c>
    </row>
    <row r="57" spans="1:37" ht="12" customHeight="1" x14ac:dyDescent="0.2">
      <c r="A57" s="26" t="s">
        <v>91</v>
      </c>
      <c r="B57" s="153">
        <v>25826</v>
      </c>
      <c r="C57" s="84">
        <v>1267</v>
      </c>
      <c r="D57" s="84">
        <v>893</v>
      </c>
      <c r="E57" s="84">
        <v>7466</v>
      </c>
      <c r="F57" s="84">
        <v>1236</v>
      </c>
      <c r="G57" s="84">
        <v>260</v>
      </c>
      <c r="H57" s="84">
        <v>1263</v>
      </c>
      <c r="I57" s="86">
        <v>537</v>
      </c>
      <c r="J57" s="84">
        <v>753</v>
      </c>
      <c r="K57" s="84">
        <v>557</v>
      </c>
      <c r="L57" s="84">
        <v>899</v>
      </c>
      <c r="M57" s="84">
        <v>521</v>
      </c>
      <c r="N57" s="84">
        <v>385</v>
      </c>
      <c r="O57" s="84">
        <v>277</v>
      </c>
      <c r="P57" s="84">
        <v>526</v>
      </c>
      <c r="Q57" s="84">
        <v>329</v>
      </c>
      <c r="R57" s="84">
        <v>2602</v>
      </c>
      <c r="S57" s="84">
        <v>1153</v>
      </c>
      <c r="T57" s="84">
        <v>774</v>
      </c>
      <c r="U57" s="84">
        <v>1054</v>
      </c>
      <c r="V57" s="84">
        <v>2454</v>
      </c>
      <c r="W57" s="84">
        <v>620</v>
      </c>
      <c r="X57" s="26" t="s">
        <v>91</v>
      </c>
    </row>
    <row r="58" spans="1:37" ht="12" customHeight="1" x14ac:dyDescent="0.2">
      <c r="A58" s="26" t="s">
        <v>92</v>
      </c>
      <c r="B58" s="153">
        <v>434</v>
      </c>
      <c r="C58" s="84">
        <v>15</v>
      </c>
      <c r="D58" s="84">
        <v>8</v>
      </c>
      <c r="E58" s="84">
        <v>239</v>
      </c>
      <c r="F58" s="84">
        <v>29</v>
      </c>
      <c r="G58" s="84">
        <v>4</v>
      </c>
      <c r="H58" s="84">
        <v>17</v>
      </c>
      <c r="I58" s="86">
        <v>3</v>
      </c>
      <c r="J58" s="133">
        <v>8</v>
      </c>
      <c r="K58" s="84">
        <v>6</v>
      </c>
      <c r="L58" s="84">
        <v>5</v>
      </c>
      <c r="M58" s="84">
        <v>2</v>
      </c>
      <c r="N58" s="84" t="s">
        <v>223</v>
      </c>
      <c r="O58" s="84">
        <v>2</v>
      </c>
      <c r="P58" s="84">
        <v>5</v>
      </c>
      <c r="Q58" s="84">
        <v>3</v>
      </c>
      <c r="R58" s="84">
        <v>4</v>
      </c>
      <c r="S58" s="84">
        <v>2</v>
      </c>
      <c r="T58" s="84">
        <v>8</v>
      </c>
      <c r="U58" s="84">
        <v>10</v>
      </c>
      <c r="V58" s="84">
        <v>64</v>
      </c>
      <c r="W58" s="84" t="s">
        <v>223</v>
      </c>
      <c r="X58" s="26" t="s">
        <v>92</v>
      </c>
    </row>
    <row r="59" spans="1:37" ht="12" customHeight="1" x14ac:dyDescent="0.2">
      <c r="A59" s="27"/>
      <c r="B59" s="172" t="s">
        <v>50</v>
      </c>
      <c r="C59" s="183"/>
      <c r="D59" s="183"/>
      <c r="E59" s="183"/>
      <c r="F59" s="183"/>
      <c r="G59" s="183"/>
      <c r="H59" s="183"/>
      <c r="I59" s="183"/>
      <c r="J59" s="174" t="s">
        <v>50</v>
      </c>
      <c r="K59" s="174"/>
      <c r="L59" s="174"/>
      <c r="M59" s="174"/>
      <c r="N59" s="174"/>
      <c r="O59" s="174"/>
      <c r="P59" s="174"/>
      <c r="Q59" s="174"/>
      <c r="R59" s="175"/>
      <c r="S59" s="175"/>
      <c r="T59" s="175"/>
      <c r="U59" s="175"/>
      <c r="V59" s="175"/>
      <c r="W59" s="175"/>
      <c r="X59" s="27"/>
    </row>
    <row r="60" spans="1:37" s="4" customFormat="1" ht="12" customHeight="1" x14ac:dyDescent="0.2">
      <c r="A60" s="28" t="s">
        <v>97</v>
      </c>
      <c r="B60" s="153">
        <v>634700</v>
      </c>
      <c r="C60" s="84">
        <v>28725</v>
      </c>
      <c r="D60" s="84">
        <v>25817</v>
      </c>
      <c r="E60" s="84">
        <v>223132</v>
      </c>
      <c r="F60" s="84">
        <v>30032</v>
      </c>
      <c r="G60" s="84">
        <v>8279</v>
      </c>
      <c r="H60" s="84">
        <v>30088</v>
      </c>
      <c r="I60" s="86">
        <v>18644</v>
      </c>
      <c r="J60" s="147">
        <v>12401</v>
      </c>
      <c r="K60" s="84">
        <v>12852</v>
      </c>
      <c r="L60" s="84">
        <v>27245</v>
      </c>
      <c r="M60" s="84">
        <v>10307</v>
      </c>
      <c r="N60" s="84">
        <v>11488</v>
      </c>
      <c r="O60" s="84">
        <v>7728</v>
      </c>
      <c r="P60" s="84">
        <v>13619</v>
      </c>
      <c r="Q60" s="84">
        <v>12723</v>
      </c>
      <c r="R60" s="84">
        <v>37732</v>
      </c>
      <c r="S60" s="84">
        <v>16219</v>
      </c>
      <c r="T60" s="84">
        <v>18007</v>
      </c>
      <c r="U60" s="84">
        <v>26617</v>
      </c>
      <c r="V60" s="84">
        <v>45469</v>
      </c>
      <c r="W60" s="84">
        <v>17576</v>
      </c>
      <c r="X60" s="28" t="s">
        <v>97</v>
      </c>
      <c r="AG60" s="1"/>
      <c r="AH60" s="1"/>
      <c r="AI60" s="1"/>
      <c r="AJ60" s="1"/>
      <c r="AK60" s="1"/>
    </row>
    <row r="61" spans="1:37" ht="12" customHeight="1" x14ac:dyDescent="0.2">
      <c r="A61" s="29" t="s">
        <v>51</v>
      </c>
      <c r="B61" s="153">
        <v>603968</v>
      </c>
      <c r="C61" s="84">
        <v>27754</v>
      </c>
      <c r="D61" s="84">
        <v>24779</v>
      </c>
      <c r="E61" s="84">
        <v>211852</v>
      </c>
      <c r="F61" s="84">
        <v>28523</v>
      </c>
      <c r="G61" s="84">
        <v>7910</v>
      </c>
      <c r="H61" s="84">
        <v>27961</v>
      </c>
      <c r="I61" s="86">
        <v>17924</v>
      </c>
      <c r="J61" s="84">
        <v>11914</v>
      </c>
      <c r="K61" s="84">
        <v>12326</v>
      </c>
      <c r="L61" s="84">
        <v>25782</v>
      </c>
      <c r="M61" s="84">
        <v>9694</v>
      </c>
      <c r="N61" s="84">
        <v>10924</v>
      </c>
      <c r="O61" s="84">
        <v>7356</v>
      </c>
      <c r="P61" s="84">
        <v>13160</v>
      </c>
      <c r="Q61" s="84">
        <v>12283</v>
      </c>
      <c r="R61" s="84">
        <v>36500</v>
      </c>
      <c r="S61" s="84">
        <v>15625</v>
      </c>
      <c r="T61" s="84">
        <v>16934</v>
      </c>
      <c r="U61" s="84">
        <v>25694</v>
      </c>
      <c r="V61" s="84">
        <v>42191</v>
      </c>
      <c r="W61" s="84">
        <v>16882</v>
      </c>
      <c r="X61" s="29" t="s">
        <v>51</v>
      </c>
      <c r="AG61" s="4"/>
      <c r="AH61" s="4"/>
      <c r="AI61" s="4"/>
      <c r="AJ61" s="4"/>
      <c r="AK61" s="4"/>
    </row>
    <row r="62" spans="1:37" ht="12" customHeight="1" x14ac:dyDescent="0.2">
      <c r="A62" s="30" t="s">
        <v>52</v>
      </c>
      <c r="B62" s="153">
        <v>66442</v>
      </c>
      <c r="C62" s="84">
        <v>3480</v>
      </c>
      <c r="D62" s="84">
        <v>3055</v>
      </c>
      <c r="E62" s="84">
        <v>22907</v>
      </c>
      <c r="F62" s="84">
        <v>3444</v>
      </c>
      <c r="G62" s="84">
        <v>645</v>
      </c>
      <c r="H62" s="84">
        <v>4163</v>
      </c>
      <c r="I62" s="86">
        <v>1797</v>
      </c>
      <c r="J62" s="84">
        <v>1375</v>
      </c>
      <c r="K62" s="84">
        <v>1296</v>
      </c>
      <c r="L62" s="84">
        <v>3252</v>
      </c>
      <c r="M62" s="84">
        <v>1108</v>
      </c>
      <c r="N62" s="84">
        <v>941</v>
      </c>
      <c r="O62" s="84">
        <v>747</v>
      </c>
      <c r="P62" s="84">
        <v>1536</v>
      </c>
      <c r="Q62" s="84">
        <v>1165</v>
      </c>
      <c r="R62" s="84">
        <v>3777</v>
      </c>
      <c r="S62" s="84">
        <v>1631</v>
      </c>
      <c r="T62" s="84">
        <v>2077</v>
      </c>
      <c r="U62" s="84">
        <v>2528</v>
      </c>
      <c r="V62" s="84">
        <v>3719</v>
      </c>
      <c r="W62" s="84">
        <v>1799</v>
      </c>
      <c r="X62" s="30" t="s">
        <v>52</v>
      </c>
    </row>
    <row r="63" spans="1:37" ht="12" customHeight="1" x14ac:dyDescent="0.2">
      <c r="A63" s="31" t="s">
        <v>98</v>
      </c>
      <c r="B63" s="153">
        <v>28686</v>
      </c>
      <c r="C63" s="84">
        <v>1088</v>
      </c>
      <c r="D63" s="84">
        <v>896</v>
      </c>
      <c r="E63" s="84">
        <v>15374</v>
      </c>
      <c r="F63" s="84">
        <v>703</v>
      </c>
      <c r="G63" s="84">
        <v>235</v>
      </c>
      <c r="H63" s="84">
        <v>689</v>
      </c>
      <c r="I63" s="86">
        <v>564</v>
      </c>
      <c r="J63" s="84">
        <v>440</v>
      </c>
      <c r="K63" s="84">
        <v>581</v>
      </c>
      <c r="L63" s="84">
        <v>830</v>
      </c>
      <c r="M63" s="84">
        <v>249</v>
      </c>
      <c r="N63" s="84">
        <v>360</v>
      </c>
      <c r="O63" s="84">
        <v>211</v>
      </c>
      <c r="P63" s="84">
        <v>521</v>
      </c>
      <c r="Q63" s="84">
        <v>418</v>
      </c>
      <c r="R63" s="84">
        <v>1637</v>
      </c>
      <c r="S63" s="84">
        <v>655</v>
      </c>
      <c r="T63" s="84">
        <v>468</v>
      </c>
      <c r="U63" s="84">
        <v>890</v>
      </c>
      <c r="V63" s="84">
        <v>1297</v>
      </c>
      <c r="W63" s="84">
        <v>580</v>
      </c>
      <c r="X63" s="31" t="s">
        <v>98</v>
      </c>
    </row>
    <row r="64" spans="1:37" ht="12" customHeight="1" x14ac:dyDescent="0.2">
      <c r="A64" s="31" t="s">
        <v>99</v>
      </c>
      <c r="B64" s="153">
        <v>4861</v>
      </c>
      <c r="C64" s="84">
        <v>228</v>
      </c>
      <c r="D64" s="84">
        <v>192</v>
      </c>
      <c r="E64" s="84">
        <v>1768</v>
      </c>
      <c r="F64" s="84">
        <v>220</v>
      </c>
      <c r="G64" s="84">
        <v>65</v>
      </c>
      <c r="H64" s="84">
        <v>192</v>
      </c>
      <c r="I64" s="86">
        <v>137</v>
      </c>
      <c r="J64" s="84">
        <v>92</v>
      </c>
      <c r="K64" s="84">
        <v>96</v>
      </c>
      <c r="L64" s="84">
        <v>176</v>
      </c>
      <c r="M64" s="84">
        <v>86</v>
      </c>
      <c r="N64" s="84">
        <v>85</v>
      </c>
      <c r="O64" s="84">
        <v>64</v>
      </c>
      <c r="P64" s="84">
        <v>136</v>
      </c>
      <c r="Q64" s="84">
        <v>133</v>
      </c>
      <c r="R64" s="84">
        <v>326</v>
      </c>
      <c r="S64" s="84">
        <v>125</v>
      </c>
      <c r="T64" s="84">
        <v>104</v>
      </c>
      <c r="U64" s="84">
        <v>208</v>
      </c>
      <c r="V64" s="84">
        <v>291</v>
      </c>
      <c r="W64" s="84">
        <v>137</v>
      </c>
      <c r="X64" s="31" t="s">
        <v>99</v>
      </c>
    </row>
    <row r="65" spans="1:37" ht="12" customHeight="1" x14ac:dyDescent="0.2">
      <c r="A65" s="31" t="s">
        <v>100</v>
      </c>
      <c r="B65" s="153">
        <v>503979</v>
      </c>
      <c r="C65" s="84">
        <v>22958</v>
      </c>
      <c r="D65" s="84">
        <v>20636</v>
      </c>
      <c r="E65" s="84">
        <v>171803</v>
      </c>
      <c r="F65" s="84">
        <v>24156</v>
      </c>
      <c r="G65" s="84">
        <v>6965</v>
      </c>
      <c r="H65" s="84">
        <v>22917</v>
      </c>
      <c r="I65" s="86">
        <v>15426</v>
      </c>
      <c r="J65" s="84">
        <f>J61-J62-J63-J64</f>
        <v>10007</v>
      </c>
      <c r="K65" s="84">
        <f t="shared" ref="K65:W65" si="0">K61-K62-K63-K64</f>
        <v>10353</v>
      </c>
      <c r="L65" s="84">
        <f t="shared" si="0"/>
        <v>21524</v>
      </c>
      <c r="M65" s="84">
        <f t="shared" si="0"/>
        <v>8251</v>
      </c>
      <c r="N65" s="84">
        <f t="shared" si="0"/>
        <v>9538</v>
      </c>
      <c r="O65" s="84">
        <f t="shared" si="0"/>
        <v>6334</v>
      </c>
      <c r="P65" s="84">
        <f t="shared" si="0"/>
        <v>10967</v>
      </c>
      <c r="Q65" s="84">
        <f t="shared" si="0"/>
        <v>10567</v>
      </c>
      <c r="R65" s="84">
        <f t="shared" si="0"/>
        <v>30760</v>
      </c>
      <c r="S65" s="84">
        <f t="shared" si="0"/>
        <v>13214</v>
      </c>
      <c r="T65" s="84">
        <f t="shared" si="0"/>
        <v>14285</v>
      </c>
      <c r="U65" s="84">
        <f t="shared" si="0"/>
        <v>22068</v>
      </c>
      <c r="V65" s="84">
        <f t="shared" si="0"/>
        <v>36884</v>
      </c>
      <c r="W65" s="84">
        <f t="shared" si="0"/>
        <v>14366</v>
      </c>
      <c r="X65" s="31" t="s">
        <v>100</v>
      </c>
    </row>
    <row r="66" spans="1:37" ht="12" customHeight="1" x14ac:dyDescent="0.2">
      <c r="A66" s="29" t="s">
        <v>53</v>
      </c>
      <c r="B66" s="153">
        <v>30732</v>
      </c>
      <c r="C66" s="84">
        <v>971</v>
      </c>
      <c r="D66" s="84">
        <v>1038</v>
      </c>
      <c r="E66" s="84">
        <v>11280</v>
      </c>
      <c r="F66" s="84">
        <v>1509</v>
      </c>
      <c r="G66" s="84">
        <v>369</v>
      </c>
      <c r="H66" s="84">
        <v>2127</v>
      </c>
      <c r="I66" s="86">
        <v>720</v>
      </c>
      <c r="J66" s="84">
        <v>487</v>
      </c>
      <c r="K66" s="84">
        <v>526</v>
      </c>
      <c r="L66" s="84">
        <v>1463</v>
      </c>
      <c r="M66" s="84">
        <v>613</v>
      </c>
      <c r="N66" s="84">
        <v>564</v>
      </c>
      <c r="O66" s="84">
        <v>372</v>
      </c>
      <c r="P66" s="84">
        <v>459</v>
      </c>
      <c r="Q66" s="84">
        <v>440</v>
      </c>
      <c r="R66" s="84">
        <v>1232</v>
      </c>
      <c r="S66" s="84">
        <v>594</v>
      </c>
      <c r="T66" s="84">
        <v>1073</v>
      </c>
      <c r="U66" s="84">
        <v>923</v>
      </c>
      <c r="V66" s="84">
        <v>3278</v>
      </c>
      <c r="W66" s="84">
        <v>694</v>
      </c>
      <c r="X66" s="29" t="s">
        <v>53</v>
      </c>
    </row>
    <row r="67" spans="1:37" ht="12" customHeight="1" x14ac:dyDescent="0.2">
      <c r="A67" s="28" t="s">
        <v>168</v>
      </c>
      <c r="B67" s="153">
        <v>551760</v>
      </c>
      <c r="C67" s="84">
        <v>26967</v>
      </c>
      <c r="D67" s="84">
        <v>25066</v>
      </c>
      <c r="E67" s="84">
        <v>170650</v>
      </c>
      <c r="F67" s="84">
        <v>27136</v>
      </c>
      <c r="G67" s="84">
        <v>7475</v>
      </c>
      <c r="H67" s="84">
        <v>27861</v>
      </c>
      <c r="I67" s="86">
        <v>16951</v>
      </c>
      <c r="J67" s="84">
        <v>11572</v>
      </c>
      <c r="K67" s="84">
        <v>10948</v>
      </c>
      <c r="L67" s="84">
        <v>26051</v>
      </c>
      <c r="M67" s="84">
        <v>9405</v>
      </c>
      <c r="N67" s="84">
        <v>10663</v>
      </c>
      <c r="O67" s="84">
        <v>6874</v>
      </c>
      <c r="P67" s="84">
        <v>12752</v>
      </c>
      <c r="Q67" s="84">
        <v>11337</v>
      </c>
      <c r="R67" s="84">
        <v>33468</v>
      </c>
      <c r="S67" s="84">
        <v>15441</v>
      </c>
      <c r="T67" s="84">
        <v>17372</v>
      </c>
      <c r="U67" s="84">
        <v>24419</v>
      </c>
      <c r="V67" s="84">
        <v>43601</v>
      </c>
      <c r="W67" s="84">
        <v>15751</v>
      </c>
      <c r="X67" s="28" t="s">
        <v>168</v>
      </c>
    </row>
    <row r="68" spans="1:37" ht="12" customHeight="1" x14ac:dyDescent="0.2">
      <c r="A68" s="32" t="s">
        <v>54</v>
      </c>
      <c r="B68" s="153">
        <v>259538</v>
      </c>
      <c r="C68" s="84">
        <v>13168</v>
      </c>
      <c r="D68" s="84">
        <v>12356</v>
      </c>
      <c r="E68" s="84">
        <v>77223</v>
      </c>
      <c r="F68" s="84">
        <v>13910</v>
      </c>
      <c r="G68" s="84">
        <v>3615</v>
      </c>
      <c r="H68" s="84">
        <v>14494</v>
      </c>
      <c r="I68" s="86">
        <v>8126</v>
      </c>
      <c r="J68" s="84">
        <v>5702</v>
      </c>
      <c r="K68" s="84">
        <v>4426</v>
      </c>
      <c r="L68" s="84">
        <v>13504</v>
      </c>
      <c r="M68" s="84">
        <v>4638</v>
      </c>
      <c r="N68" s="84">
        <v>5420</v>
      </c>
      <c r="O68" s="84">
        <v>3085</v>
      </c>
      <c r="P68" s="84">
        <v>5725</v>
      </c>
      <c r="Q68" s="84">
        <v>4747</v>
      </c>
      <c r="R68" s="84">
        <v>13471</v>
      </c>
      <c r="S68" s="84">
        <v>6939</v>
      </c>
      <c r="T68" s="84">
        <v>9501</v>
      </c>
      <c r="U68" s="84">
        <v>11556</v>
      </c>
      <c r="V68" s="84">
        <v>21287</v>
      </c>
      <c r="W68" s="84">
        <v>6645</v>
      </c>
      <c r="X68" s="32" t="s">
        <v>54</v>
      </c>
    </row>
    <row r="69" spans="1:37" ht="12" customHeight="1" x14ac:dyDescent="0.2">
      <c r="A69" s="38" t="s">
        <v>101</v>
      </c>
      <c r="B69" s="153">
        <v>1487</v>
      </c>
      <c r="C69" s="84">
        <v>52</v>
      </c>
      <c r="D69" s="84">
        <v>31</v>
      </c>
      <c r="E69" s="84">
        <v>692</v>
      </c>
      <c r="F69" s="84">
        <v>75</v>
      </c>
      <c r="G69" s="84">
        <v>13</v>
      </c>
      <c r="H69" s="84">
        <v>60</v>
      </c>
      <c r="I69" s="86">
        <v>43</v>
      </c>
      <c r="J69" s="84">
        <v>14</v>
      </c>
      <c r="K69" s="84">
        <v>25</v>
      </c>
      <c r="L69" s="84">
        <v>42</v>
      </c>
      <c r="M69" s="84">
        <v>23</v>
      </c>
      <c r="N69" s="84">
        <v>14</v>
      </c>
      <c r="O69" s="84">
        <v>6</v>
      </c>
      <c r="P69" s="84">
        <v>24</v>
      </c>
      <c r="Q69" s="84">
        <v>23</v>
      </c>
      <c r="R69" s="84">
        <v>77</v>
      </c>
      <c r="S69" s="84">
        <v>39</v>
      </c>
      <c r="T69" s="84">
        <v>32</v>
      </c>
      <c r="U69" s="84">
        <v>61</v>
      </c>
      <c r="V69" s="84">
        <v>111</v>
      </c>
      <c r="W69" s="84">
        <v>30</v>
      </c>
      <c r="X69" s="33" t="s">
        <v>101</v>
      </c>
    </row>
    <row r="70" spans="1:37" ht="12" customHeight="1" x14ac:dyDescent="0.2">
      <c r="A70" s="33" t="s">
        <v>102</v>
      </c>
      <c r="B70" s="153">
        <v>164674</v>
      </c>
      <c r="C70" s="84">
        <v>7864</v>
      </c>
      <c r="D70" s="84">
        <v>7535</v>
      </c>
      <c r="E70" s="84">
        <v>51130</v>
      </c>
      <c r="F70" s="84">
        <v>7704</v>
      </c>
      <c r="G70" s="84">
        <v>2201</v>
      </c>
      <c r="H70" s="84">
        <v>7755</v>
      </c>
      <c r="I70" s="86">
        <v>4982</v>
      </c>
      <c r="J70" s="84">
        <v>3280</v>
      </c>
      <c r="K70" s="84">
        <v>3892</v>
      </c>
      <c r="L70" s="84">
        <v>7424</v>
      </c>
      <c r="M70" s="84">
        <v>2687</v>
      </c>
      <c r="N70" s="84">
        <v>2895</v>
      </c>
      <c r="O70" s="84">
        <v>1926</v>
      </c>
      <c r="P70" s="84">
        <v>3786</v>
      </c>
      <c r="Q70" s="84">
        <v>3572</v>
      </c>
      <c r="R70" s="84">
        <v>11469</v>
      </c>
      <c r="S70" s="84">
        <v>4783</v>
      </c>
      <c r="T70" s="84">
        <v>4696</v>
      </c>
      <c r="U70" s="84">
        <v>7278</v>
      </c>
      <c r="V70" s="84">
        <v>12705</v>
      </c>
      <c r="W70" s="84">
        <v>5110</v>
      </c>
      <c r="X70" s="33" t="s">
        <v>102</v>
      </c>
    </row>
    <row r="71" spans="1:37" ht="12" customHeight="1" x14ac:dyDescent="0.2">
      <c r="A71" s="33" t="s">
        <v>103</v>
      </c>
      <c r="B71" s="153">
        <v>26715</v>
      </c>
      <c r="C71" s="84">
        <v>1274</v>
      </c>
      <c r="D71" s="84">
        <v>1139</v>
      </c>
      <c r="E71" s="84">
        <v>8251</v>
      </c>
      <c r="F71" s="84">
        <v>1107</v>
      </c>
      <c r="G71" s="84">
        <v>385</v>
      </c>
      <c r="H71" s="84">
        <v>1220</v>
      </c>
      <c r="I71" s="86">
        <v>876</v>
      </c>
      <c r="J71" s="84">
        <v>589</v>
      </c>
      <c r="K71" s="84">
        <v>494</v>
      </c>
      <c r="L71" s="84">
        <v>1152</v>
      </c>
      <c r="M71" s="84">
        <v>432</v>
      </c>
      <c r="N71" s="84">
        <v>539</v>
      </c>
      <c r="O71" s="84">
        <v>416</v>
      </c>
      <c r="P71" s="84">
        <v>711</v>
      </c>
      <c r="Q71" s="84">
        <v>640</v>
      </c>
      <c r="R71" s="84">
        <v>1784</v>
      </c>
      <c r="S71" s="84">
        <v>781</v>
      </c>
      <c r="T71" s="84">
        <v>749</v>
      </c>
      <c r="U71" s="84">
        <v>1261</v>
      </c>
      <c r="V71" s="84">
        <v>2037</v>
      </c>
      <c r="W71" s="84">
        <v>878</v>
      </c>
      <c r="X71" s="33" t="s">
        <v>103</v>
      </c>
    </row>
    <row r="72" spans="1:37" ht="23.25" customHeight="1" x14ac:dyDescent="0.2">
      <c r="A72" s="146" t="s">
        <v>104</v>
      </c>
      <c r="B72" s="153">
        <v>99346</v>
      </c>
      <c r="C72" s="84">
        <v>4609</v>
      </c>
      <c r="D72" s="84">
        <v>4005</v>
      </c>
      <c r="E72" s="84">
        <v>33354</v>
      </c>
      <c r="F72" s="84">
        <v>4340</v>
      </c>
      <c r="G72" s="84">
        <v>1261</v>
      </c>
      <c r="H72" s="84">
        <v>4332</v>
      </c>
      <c r="I72" s="86">
        <v>2924</v>
      </c>
      <c r="J72" s="84">
        <v>1987</v>
      </c>
      <c r="K72" s="84">
        <v>2111</v>
      </c>
      <c r="L72" s="84">
        <v>3929</v>
      </c>
      <c r="M72" s="84">
        <v>1625</v>
      </c>
      <c r="N72" s="84">
        <v>1795</v>
      </c>
      <c r="O72" s="84">
        <v>1441</v>
      </c>
      <c r="P72" s="84">
        <v>2506</v>
      </c>
      <c r="Q72" s="84">
        <v>2355</v>
      </c>
      <c r="R72" s="84">
        <v>6667</v>
      </c>
      <c r="S72" s="84">
        <v>2899</v>
      </c>
      <c r="T72" s="84">
        <v>2394</v>
      </c>
      <c r="U72" s="84">
        <v>4263</v>
      </c>
      <c r="V72" s="84">
        <v>7461</v>
      </c>
      <c r="W72" s="84">
        <v>3088</v>
      </c>
      <c r="X72" s="34" t="s">
        <v>104</v>
      </c>
    </row>
    <row r="73" spans="1:37" s="4" customFormat="1" ht="23.25" customHeight="1" x14ac:dyDescent="0.2">
      <c r="A73" s="35" t="s">
        <v>177</v>
      </c>
      <c r="B73" s="153"/>
      <c r="C73" s="84"/>
      <c r="D73" s="84"/>
      <c r="E73" s="84"/>
      <c r="F73" s="84"/>
      <c r="G73" s="84"/>
      <c r="H73" s="84"/>
      <c r="I73" s="86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35" t="s">
        <v>177</v>
      </c>
      <c r="AG73" s="1"/>
      <c r="AH73" s="1"/>
      <c r="AI73" s="1"/>
      <c r="AJ73" s="1"/>
      <c r="AK73" s="1"/>
    </row>
    <row r="74" spans="1:37" ht="12" customHeight="1" x14ac:dyDescent="0.2">
      <c r="A74" s="32" t="s">
        <v>55</v>
      </c>
      <c r="B74" s="153">
        <v>461317</v>
      </c>
      <c r="C74" s="84">
        <v>22166</v>
      </c>
      <c r="D74" s="84">
        <v>19876</v>
      </c>
      <c r="E74" s="84">
        <v>159253</v>
      </c>
      <c r="F74" s="84">
        <v>21486</v>
      </c>
      <c r="G74" s="84">
        <v>6213</v>
      </c>
      <c r="H74" s="84">
        <v>21366</v>
      </c>
      <c r="I74" s="86">
        <v>14047</v>
      </c>
      <c r="J74" s="84">
        <v>9369</v>
      </c>
      <c r="K74" s="84">
        <v>9374</v>
      </c>
      <c r="L74" s="84">
        <v>19949</v>
      </c>
      <c r="M74" s="84">
        <v>6889</v>
      </c>
      <c r="N74" s="84">
        <v>8606</v>
      </c>
      <c r="O74" s="84">
        <v>5831</v>
      </c>
      <c r="P74" s="84">
        <v>10285</v>
      </c>
      <c r="Q74" s="84">
        <v>9659</v>
      </c>
      <c r="R74" s="84">
        <v>28272</v>
      </c>
      <c r="S74" s="84">
        <v>12160</v>
      </c>
      <c r="T74" s="84">
        <v>13157</v>
      </c>
      <c r="U74" s="84">
        <v>19963</v>
      </c>
      <c r="V74" s="84">
        <v>30074</v>
      </c>
      <c r="W74" s="84">
        <v>13322</v>
      </c>
      <c r="X74" s="32" t="s">
        <v>55</v>
      </c>
      <c r="AG74" s="4"/>
      <c r="AH74" s="4"/>
      <c r="AI74" s="4"/>
      <c r="AJ74" s="4"/>
      <c r="AK74" s="4"/>
    </row>
    <row r="75" spans="1:37" ht="12" customHeight="1" x14ac:dyDescent="0.2">
      <c r="A75" s="32" t="s">
        <v>56</v>
      </c>
      <c r="B75" s="153">
        <v>6012</v>
      </c>
      <c r="C75" s="84">
        <v>257</v>
      </c>
      <c r="D75" s="84">
        <v>237</v>
      </c>
      <c r="E75" s="84">
        <v>1576</v>
      </c>
      <c r="F75" s="84">
        <v>434</v>
      </c>
      <c r="G75" s="84">
        <v>90</v>
      </c>
      <c r="H75" s="84">
        <v>361</v>
      </c>
      <c r="I75" s="86">
        <v>207</v>
      </c>
      <c r="J75" s="84">
        <v>115</v>
      </c>
      <c r="K75" s="84">
        <v>128</v>
      </c>
      <c r="L75" s="84">
        <v>349</v>
      </c>
      <c r="M75" s="84">
        <v>106</v>
      </c>
      <c r="N75" s="84">
        <v>115</v>
      </c>
      <c r="O75" s="84">
        <v>78</v>
      </c>
      <c r="P75" s="84">
        <v>111</v>
      </c>
      <c r="Q75" s="84">
        <v>128</v>
      </c>
      <c r="R75" s="84">
        <v>374</v>
      </c>
      <c r="S75" s="84">
        <v>173</v>
      </c>
      <c r="T75" s="84">
        <v>246</v>
      </c>
      <c r="U75" s="84">
        <v>258</v>
      </c>
      <c r="V75" s="84">
        <v>515</v>
      </c>
      <c r="W75" s="84">
        <v>154</v>
      </c>
      <c r="X75" s="32" t="s">
        <v>56</v>
      </c>
    </row>
    <row r="76" spans="1:37" ht="12" customHeight="1" x14ac:dyDescent="0.2">
      <c r="A76" s="32" t="s">
        <v>57</v>
      </c>
      <c r="B76" s="153">
        <v>79882</v>
      </c>
      <c r="C76" s="84">
        <v>3286</v>
      </c>
      <c r="D76" s="84">
        <v>2976</v>
      </c>
      <c r="E76" s="84">
        <v>28751</v>
      </c>
      <c r="F76" s="84">
        <v>3433</v>
      </c>
      <c r="G76" s="84">
        <v>1052</v>
      </c>
      <c r="H76" s="84">
        <v>3637</v>
      </c>
      <c r="I76" s="86">
        <v>2479</v>
      </c>
      <c r="J76" s="84">
        <v>1540</v>
      </c>
      <c r="K76" s="84">
        <v>1672</v>
      </c>
      <c r="L76" s="84">
        <v>3606</v>
      </c>
      <c r="M76" s="84">
        <v>1459</v>
      </c>
      <c r="N76" s="84">
        <v>1336</v>
      </c>
      <c r="O76" s="84">
        <v>928</v>
      </c>
      <c r="P76" s="84">
        <v>1753</v>
      </c>
      <c r="Q76" s="84">
        <v>1708</v>
      </c>
      <c r="R76" s="84">
        <v>5178</v>
      </c>
      <c r="S76" s="84">
        <v>2176</v>
      </c>
      <c r="T76" s="84">
        <v>2257</v>
      </c>
      <c r="U76" s="84">
        <v>3354</v>
      </c>
      <c r="V76" s="84">
        <v>5031</v>
      </c>
      <c r="W76" s="84">
        <v>2270</v>
      </c>
      <c r="X76" s="32" t="s">
        <v>57</v>
      </c>
    </row>
    <row r="77" spans="1:37" ht="12" customHeight="1" x14ac:dyDescent="0.2">
      <c r="A77" s="32" t="s">
        <v>113</v>
      </c>
      <c r="B77" s="153">
        <v>56757</v>
      </c>
      <c r="C77" s="84">
        <v>2045</v>
      </c>
      <c r="D77" s="84">
        <v>1690</v>
      </c>
      <c r="E77" s="84">
        <v>22272</v>
      </c>
      <c r="F77" s="84">
        <v>3170</v>
      </c>
      <c r="G77" s="84">
        <v>555</v>
      </c>
      <c r="H77" s="84">
        <v>2597</v>
      </c>
      <c r="I77" s="86">
        <v>1191</v>
      </c>
      <c r="J77" s="84">
        <v>890</v>
      </c>
      <c r="K77" s="84">
        <v>1152</v>
      </c>
      <c r="L77" s="84">
        <v>1878</v>
      </c>
      <c r="M77" s="84">
        <v>1240</v>
      </c>
      <c r="N77" s="84">
        <v>867</v>
      </c>
      <c r="O77" s="84">
        <v>519</v>
      </c>
      <c r="P77" s="84">
        <v>1011</v>
      </c>
      <c r="Q77" s="84">
        <v>788</v>
      </c>
      <c r="R77" s="84">
        <v>2676</v>
      </c>
      <c r="S77" s="84">
        <v>1116</v>
      </c>
      <c r="T77" s="84">
        <v>1274</v>
      </c>
      <c r="U77" s="84">
        <v>2119</v>
      </c>
      <c r="V77" s="84">
        <v>6571</v>
      </c>
      <c r="W77" s="84">
        <v>1136</v>
      </c>
      <c r="X77" s="32" t="s">
        <v>113</v>
      </c>
    </row>
    <row r="78" spans="1:37" s="6" customFormat="1" ht="23.25" customHeight="1" x14ac:dyDescent="0.2">
      <c r="A78" s="36" t="s">
        <v>143</v>
      </c>
      <c r="B78" s="155"/>
      <c r="C78" s="87"/>
      <c r="D78" s="87"/>
      <c r="E78" s="87"/>
      <c r="F78" s="87"/>
      <c r="G78" s="87"/>
      <c r="H78" s="87"/>
      <c r="I78" s="88"/>
      <c r="J78" s="87"/>
      <c r="K78" s="89"/>
      <c r="L78" s="89"/>
      <c r="M78" s="89"/>
      <c r="N78" s="89"/>
      <c r="O78" s="89"/>
      <c r="P78" s="89"/>
      <c r="Q78" s="89"/>
      <c r="R78" s="87"/>
      <c r="S78" s="87"/>
      <c r="T78" s="87"/>
      <c r="U78" s="87"/>
      <c r="V78" s="87"/>
      <c r="W78" s="90"/>
      <c r="X78" s="36" t="s">
        <v>143</v>
      </c>
      <c r="AG78" s="1"/>
      <c r="AH78" s="1"/>
      <c r="AI78" s="1"/>
      <c r="AJ78" s="1"/>
      <c r="AK78" s="1"/>
    </row>
    <row r="79" spans="1:37" ht="12" customHeight="1" x14ac:dyDescent="0.2">
      <c r="A79" s="37" t="s">
        <v>105</v>
      </c>
      <c r="B79" s="153">
        <v>19096</v>
      </c>
      <c r="C79" s="84">
        <v>883</v>
      </c>
      <c r="D79" s="84">
        <v>1182</v>
      </c>
      <c r="E79" s="84">
        <v>2049</v>
      </c>
      <c r="F79" s="84">
        <v>1488</v>
      </c>
      <c r="G79" s="84">
        <v>329</v>
      </c>
      <c r="H79" s="84">
        <v>1166</v>
      </c>
      <c r="I79" s="86">
        <v>1155</v>
      </c>
      <c r="J79" s="84">
        <v>357</v>
      </c>
      <c r="K79" s="84">
        <v>207</v>
      </c>
      <c r="L79" s="84">
        <v>1165</v>
      </c>
      <c r="M79" s="84">
        <v>791</v>
      </c>
      <c r="N79" s="84">
        <v>689</v>
      </c>
      <c r="O79" s="84">
        <v>439</v>
      </c>
      <c r="P79" s="84">
        <v>328</v>
      </c>
      <c r="Q79" s="84">
        <v>271</v>
      </c>
      <c r="R79" s="84">
        <v>761</v>
      </c>
      <c r="S79" s="84">
        <v>537</v>
      </c>
      <c r="T79" s="84">
        <v>907</v>
      </c>
      <c r="U79" s="84">
        <v>816</v>
      </c>
      <c r="V79" s="84">
        <v>3018</v>
      </c>
      <c r="W79" s="84">
        <v>558</v>
      </c>
      <c r="X79" s="37" t="s">
        <v>105</v>
      </c>
      <c r="AG79" s="6"/>
      <c r="AH79" s="6"/>
      <c r="AI79" s="6"/>
      <c r="AJ79" s="6"/>
      <c r="AK79" s="6"/>
    </row>
    <row r="80" spans="1:37" s="4" customFormat="1" ht="12" customHeight="1" x14ac:dyDescent="0.2">
      <c r="A80" s="37" t="s">
        <v>58</v>
      </c>
      <c r="B80" s="153">
        <v>151961</v>
      </c>
      <c r="C80" s="84">
        <v>9315</v>
      </c>
      <c r="D80" s="84">
        <v>8982</v>
      </c>
      <c r="E80" s="84">
        <v>34409</v>
      </c>
      <c r="F80" s="84">
        <v>8495</v>
      </c>
      <c r="G80" s="84">
        <v>2696</v>
      </c>
      <c r="H80" s="84">
        <v>9327</v>
      </c>
      <c r="I80" s="86">
        <v>5699</v>
      </c>
      <c r="J80" s="84">
        <v>3380</v>
      </c>
      <c r="K80" s="84">
        <v>3202</v>
      </c>
      <c r="L80" s="84">
        <v>8584</v>
      </c>
      <c r="M80" s="84">
        <v>2990</v>
      </c>
      <c r="N80" s="84">
        <v>3559</v>
      </c>
      <c r="O80" s="84">
        <v>1891</v>
      </c>
      <c r="P80" s="84">
        <v>3497</v>
      </c>
      <c r="Q80" s="84">
        <v>3562</v>
      </c>
      <c r="R80" s="84">
        <v>8322</v>
      </c>
      <c r="S80" s="84">
        <v>4681</v>
      </c>
      <c r="T80" s="84">
        <v>6109</v>
      </c>
      <c r="U80" s="84">
        <v>7757</v>
      </c>
      <c r="V80" s="84">
        <v>11025</v>
      </c>
      <c r="W80" s="84">
        <v>4479</v>
      </c>
      <c r="X80" s="37" t="s">
        <v>58</v>
      </c>
      <c r="AG80" s="1"/>
      <c r="AH80" s="1"/>
      <c r="AI80" s="1"/>
      <c r="AJ80" s="1"/>
      <c r="AK80" s="1"/>
    </row>
    <row r="81" spans="1:37" s="4" customFormat="1" ht="12" customHeight="1" x14ac:dyDescent="0.2">
      <c r="A81" s="37" t="s">
        <v>59</v>
      </c>
      <c r="B81" s="153">
        <v>46109</v>
      </c>
      <c r="C81" s="84">
        <v>1704</v>
      </c>
      <c r="D81" s="84">
        <v>1697</v>
      </c>
      <c r="E81" s="84">
        <v>13661</v>
      </c>
      <c r="F81" s="84">
        <v>1977</v>
      </c>
      <c r="G81" s="84">
        <v>751</v>
      </c>
      <c r="H81" s="84">
        <v>2426</v>
      </c>
      <c r="I81" s="86">
        <v>1514</v>
      </c>
      <c r="J81" s="84">
        <v>1088</v>
      </c>
      <c r="K81" s="84">
        <v>852</v>
      </c>
      <c r="L81" s="84">
        <v>2404</v>
      </c>
      <c r="M81" s="84">
        <v>765</v>
      </c>
      <c r="N81" s="84">
        <v>1056</v>
      </c>
      <c r="O81" s="84">
        <v>668</v>
      </c>
      <c r="P81" s="84">
        <v>994</v>
      </c>
      <c r="Q81" s="84">
        <v>1118</v>
      </c>
      <c r="R81" s="84">
        <v>3077</v>
      </c>
      <c r="S81" s="84">
        <v>1276</v>
      </c>
      <c r="T81" s="84">
        <v>1535</v>
      </c>
      <c r="U81" s="84">
        <v>2392</v>
      </c>
      <c r="V81" s="84">
        <v>3733</v>
      </c>
      <c r="W81" s="84">
        <v>1421</v>
      </c>
      <c r="X81" s="37" t="s">
        <v>59</v>
      </c>
    </row>
    <row r="82" spans="1:37" s="4" customFormat="1" ht="24" customHeight="1" x14ac:dyDescent="0.2">
      <c r="A82" s="38" t="s">
        <v>106</v>
      </c>
      <c r="B82" s="153">
        <v>67331</v>
      </c>
      <c r="C82" s="84">
        <v>2930</v>
      </c>
      <c r="D82" s="84">
        <v>2511</v>
      </c>
      <c r="E82" s="84">
        <v>24006</v>
      </c>
      <c r="F82" s="84">
        <v>2854</v>
      </c>
      <c r="G82" s="84">
        <v>755</v>
      </c>
      <c r="H82" s="84">
        <v>3426</v>
      </c>
      <c r="I82" s="86">
        <v>1974</v>
      </c>
      <c r="J82" s="84">
        <v>1453</v>
      </c>
      <c r="K82" s="84">
        <v>1386</v>
      </c>
      <c r="L82" s="84">
        <v>2817</v>
      </c>
      <c r="M82" s="84">
        <v>905</v>
      </c>
      <c r="N82" s="84">
        <v>1119</v>
      </c>
      <c r="O82" s="84">
        <v>819</v>
      </c>
      <c r="P82" s="84">
        <v>1525</v>
      </c>
      <c r="Q82" s="84">
        <v>1443</v>
      </c>
      <c r="R82" s="84">
        <v>4571</v>
      </c>
      <c r="S82" s="84">
        <v>1630</v>
      </c>
      <c r="T82" s="84">
        <v>1735</v>
      </c>
      <c r="U82" s="84">
        <v>2511</v>
      </c>
      <c r="V82" s="84">
        <v>4728</v>
      </c>
      <c r="W82" s="84">
        <v>2233</v>
      </c>
      <c r="X82" s="38" t="s">
        <v>106</v>
      </c>
    </row>
    <row r="83" spans="1:37" ht="12" customHeight="1" x14ac:dyDescent="0.2">
      <c r="A83" s="37" t="s">
        <v>60</v>
      </c>
      <c r="B83" s="153">
        <v>32759</v>
      </c>
      <c r="C83" s="84">
        <v>1143</v>
      </c>
      <c r="D83" s="84">
        <v>1169</v>
      </c>
      <c r="E83" s="84">
        <v>10199</v>
      </c>
      <c r="F83" s="84">
        <v>2017</v>
      </c>
      <c r="G83" s="84">
        <v>442</v>
      </c>
      <c r="H83" s="84">
        <v>1402</v>
      </c>
      <c r="I83" s="86">
        <v>1173</v>
      </c>
      <c r="J83" s="84">
        <v>790</v>
      </c>
      <c r="K83" s="84">
        <v>525</v>
      </c>
      <c r="L83" s="84">
        <v>1396</v>
      </c>
      <c r="M83" s="84">
        <v>461</v>
      </c>
      <c r="N83" s="84">
        <v>895</v>
      </c>
      <c r="O83" s="84">
        <v>862</v>
      </c>
      <c r="P83" s="84">
        <v>720</v>
      </c>
      <c r="Q83" s="84">
        <v>731</v>
      </c>
      <c r="R83" s="84">
        <v>2098</v>
      </c>
      <c r="S83" s="84">
        <v>810</v>
      </c>
      <c r="T83" s="84">
        <v>996</v>
      </c>
      <c r="U83" s="84">
        <v>1221</v>
      </c>
      <c r="V83" s="84">
        <v>2510</v>
      </c>
      <c r="W83" s="84">
        <v>1199</v>
      </c>
      <c r="X83" s="37" t="s">
        <v>60</v>
      </c>
      <c r="AG83" s="4"/>
      <c r="AH83" s="4"/>
      <c r="AI83" s="4"/>
      <c r="AJ83" s="4"/>
      <c r="AK83" s="4"/>
    </row>
    <row r="84" spans="1:37" ht="12" customHeight="1" x14ac:dyDescent="0.2">
      <c r="A84" s="37" t="s">
        <v>61</v>
      </c>
      <c r="B84" s="153">
        <v>20868</v>
      </c>
      <c r="C84" s="84">
        <v>784</v>
      </c>
      <c r="D84" s="84">
        <v>583</v>
      </c>
      <c r="E84" s="84">
        <v>7440</v>
      </c>
      <c r="F84" s="84">
        <v>1543</v>
      </c>
      <c r="G84" s="84">
        <v>184</v>
      </c>
      <c r="H84" s="84">
        <v>921</v>
      </c>
      <c r="I84" s="86">
        <v>661</v>
      </c>
      <c r="J84" s="84">
        <v>312</v>
      </c>
      <c r="K84" s="84">
        <v>366</v>
      </c>
      <c r="L84" s="84">
        <v>725</v>
      </c>
      <c r="M84" s="84">
        <v>720</v>
      </c>
      <c r="N84" s="84">
        <v>286</v>
      </c>
      <c r="O84" s="84">
        <v>245</v>
      </c>
      <c r="P84" s="84">
        <v>403</v>
      </c>
      <c r="Q84" s="84">
        <v>302</v>
      </c>
      <c r="R84" s="84">
        <v>1007</v>
      </c>
      <c r="S84" s="84">
        <v>417</v>
      </c>
      <c r="T84" s="84">
        <v>512</v>
      </c>
      <c r="U84" s="84">
        <v>687</v>
      </c>
      <c r="V84" s="84">
        <v>2317</v>
      </c>
      <c r="W84" s="84">
        <v>453</v>
      </c>
      <c r="X84" s="37" t="s">
        <v>61</v>
      </c>
    </row>
    <row r="85" spans="1:37" ht="12" customHeight="1" x14ac:dyDescent="0.2">
      <c r="A85" s="37" t="s">
        <v>62</v>
      </c>
      <c r="B85" s="153">
        <v>44502</v>
      </c>
      <c r="C85" s="84">
        <v>1991</v>
      </c>
      <c r="D85" s="84">
        <v>1920</v>
      </c>
      <c r="E85" s="84">
        <v>18229</v>
      </c>
      <c r="F85" s="84">
        <v>1645</v>
      </c>
      <c r="G85" s="84">
        <v>518</v>
      </c>
      <c r="H85" s="84">
        <v>1521</v>
      </c>
      <c r="I85" s="86">
        <v>1095</v>
      </c>
      <c r="J85" s="84">
        <v>863</v>
      </c>
      <c r="K85" s="84">
        <v>951</v>
      </c>
      <c r="L85" s="84">
        <v>1738</v>
      </c>
      <c r="M85" s="84">
        <v>548</v>
      </c>
      <c r="N85" s="84">
        <v>724</v>
      </c>
      <c r="O85" s="84">
        <v>402</v>
      </c>
      <c r="P85" s="84">
        <v>972</v>
      </c>
      <c r="Q85" s="84">
        <v>796</v>
      </c>
      <c r="R85" s="84">
        <v>2742</v>
      </c>
      <c r="S85" s="84">
        <v>1332</v>
      </c>
      <c r="T85" s="84">
        <v>1112</v>
      </c>
      <c r="U85" s="84">
        <v>1684</v>
      </c>
      <c r="V85" s="84">
        <v>2641</v>
      </c>
      <c r="W85" s="84">
        <v>1078</v>
      </c>
      <c r="X85" s="37" t="s">
        <v>62</v>
      </c>
    </row>
    <row r="86" spans="1:37" ht="12" customHeight="1" x14ac:dyDescent="0.2">
      <c r="A86" s="37" t="s">
        <v>63</v>
      </c>
      <c r="B86" s="153">
        <v>47114</v>
      </c>
      <c r="C86" s="84">
        <v>2199</v>
      </c>
      <c r="D86" s="84">
        <v>2202</v>
      </c>
      <c r="E86" s="84">
        <v>17968</v>
      </c>
      <c r="F86" s="84">
        <v>2157</v>
      </c>
      <c r="G86" s="84">
        <v>553</v>
      </c>
      <c r="H86" s="84">
        <v>1766</v>
      </c>
      <c r="I86" s="86">
        <v>1026</v>
      </c>
      <c r="J86" s="84">
        <v>951</v>
      </c>
      <c r="K86" s="84">
        <v>1014</v>
      </c>
      <c r="L86" s="84">
        <v>2145</v>
      </c>
      <c r="M86" s="84">
        <v>556</v>
      </c>
      <c r="N86" s="84">
        <v>685</v>
      </c>
      <c r="O86" s="84">
        <v>338</v>
      </c>
      <c r="P86" s="84">
        <v>1130</v>
      </c>
      <c r="Q86" s="84">
        <v>944</v>
      </c>
      <c r="R86" s="84">
        <v>2870</v>
      </c>
      <c r="S86" s="84">
        <v>1185</v>
      </c>
      <c r="T86" s="84">
        <v>1025</v>
      </c>
      <c r="U86" s="84">
        <v>2073</v>
      </c>
      <c r="V86" s="84">
        <v>3216</v>
      </c>
      <c r="W86" s="84">
        <v>1111</v>
      </c>
      <c r="X86" s="37" t="s">
        <v>63</v>
      </c>
    </row>
    <row r="87" spans="1:37" ht="12" customHeight="1" x14ac:dyDescent="0.2">
      <c r="A87" s="37" t="s">
        <v>113</v>
      </c>
      <c r="B87" s="153">
        <v>4190</v>
      </c>
      <c r="C87" s="84">
        <v>112</v>
      </c>
      <c r="D87" s="84">
        <v>147</v>
      </c>
      <c r="E87" s="84">
        <v>1249</v>
      </c>
      <c r="F87" s="84">
        <v>253</v>
      </c>
      <c r="G87" s="84">
        <v>53</v>
      </c>
      <c r="H87" s="84">
        <v>237</v>
      </c>
      <c r="I87" s="86">
        <v>144</v>
      </c>
      <c r="J87" s="84">
        <v>102</v>
      </c>
      <c r="K87" s="84">
        <v>82</v>
      </c>
      <c r="L87" s="84">
        <v>202</v>
      </c>
      <c r="M87" s="84">
        <v>138</v>
      </c>
      <c r="N87" s="84">
        <v>63</v>
      </c>
      <c r="O87" s="84">
        <v>72</v>
      </c>
      <c r="P87" s="84">
        <v>81</v>
      </c>
      <c r="Q87" s="84">
        <v>61</v>
      </c>
      <c r="R87" s="84">
        <v>229</v>
      </c>
      <c r="S87" s="84">
        <v>130</v>
      </c>
      <c r="T87" s="84">
        <v>136</v>
      </c>
      <c r="U87" s="84">
        <v>137</v>
      </c>
      <c r="V87" s="84">
        <v>434</v>
      </c>
      <c r="W87" s="84">
        <v>128</v>
      </c>
      <c r="X87" s="37" t="s">
        <v>113</v>
      </c>
    </row>
    <row r="88" spans="1:37" ht="23.25" customHeight="1" x14ac:dyDescent="0.2">
      <c r="A88" s="39" t="s">
        <v>144</v>
      </c>
      <c r="B88" s="155"/>
      <c r="C88" s="87"/>
      <c r="D88" s="87"/>
      <c r="E88" s="87"/>
      <c r="F88" s="87"/>
      <c r="G88" s="87"/>
      <c r="H88" s="87"/>
      <c r="I88" s="88"/>
      <c r="J88" s="87"/>
      <c r="K88" s="89"/>
      <c r="L88" s="89"/>
      <c r="M88" s="89"/>
      <c r="N88" s="89"/>
      <c r="O88" s="89"/>
      <c r="P88" s="89"/>
      <c r="Q88" s="89"/>
      <c r="R88" s="87"/>
      <c r="S88" s="87"/>
      <c r="T88" s="87"/>
      <c r="U88" s="87"/>
      <c r="V88" s="87"/>
      <c r="W88" s="90"/>
      <c r="X88" s="39" t="s">
        <v>144</v>
      </c>
    </row>
    <row r="89" spans="1:37" ht="12" customHeight="1" x14ac:dyDescent="0.2">
      <c r="A89" s="37" t="s">
        <v>64</v>
      </c>
      <c r="B89" s="153">
        <v>30596</v>
      </c>
      <c r="C89" s="84">
        <v>1375</v>
      </c>
      <c r="D89" s="84">
        <v>1097</v>
      </c>
      <c r="E89" s="84">
        <v>11706</v>
      </c>
      <c r="F89" s="84">
        <v>1251</v>
      </c>
      <c r="G89" s="84">
        <v>318</v>
      </c>
      <c r="H89" s="84">
        <v>1223</v>
      </c>
      <c r="I89" s="86">
        <v>864</v>
      </c>
      <c r="J89" s="84">
        <v>525</v>
      </c>
      <c r="K89" s="84">
        <v>832</v>
      </c>
      <c r="L89" s="84">
        <v>1102</v>
      </c>
      <c r="M89" s="84">
        <v>450</v>
      </c>
      <c r="N89" s="84">
        <v>417</v>
      </c>
      <c r="O89" s="84">
        <v>346</v>
      </c>
      <c r="P89" s="84">
        <v>699</v>
      </c>
      <c r="Q89" s="84">
        <v>636</v>
      </c>
      <c r="R89" s="84">
        <v>2454</v>
      </c>
      <c r="S89" s="84">
        <v>835</v>
      </c>
      <c r="T89" s="84">
        <v>693</v>
      </c>
      <c r="U89" s="84">
        <v>1135</v>
      </c>
      <c r="V89" s="84">
        <v>1712</v>
      </c>
      <c r="W89" s="84">
        <v>926</v>
      </c>
      <c r="X89" s="37" t="s">
        <v>64</v>
      </c>
    </row>
    <row r="90" spans="1:37" ht="12" customHeight="1" x14ac:dyDescent="0.2">
      <c r="A90" s="37" t="s">
        <v>65</v>
      </c>
      <c r="B90" s="153">
        <v>127750</v>
      </c>
      <c r="C90" s="84">
        <v>5249</v>
      </c>
      <c r="D90" s="84">
        <v>4020</v>
      </c>
      <c r="E90" s="84">
        <v>64587</v>
      </c>
      <c r="F90" s="84">
        <v>4044</v>
      </c>
      <c r="G90" s="84">
        <v>1080</v>
      </c>
      <c r="H90" s="84">
        <v>3711</v>
      </c>
      <c r="I90" s="86">
        <v>2553</v>
      </c>
      <c r="J90" s="84">
        <v>1808</v>
      </c>
      <c r="K90" s="84">
        <v>2836</v>
      </c>
      <c r="L90" s="84">
        <v>3586</v>
      </c>
      <c r="M90" s="84">
        <v>1179</v>
      </c>
      <c r="N90" s="84">
        <v>1418</v>
      </c>
      <c r="O90" s="84">
        <v>1037</v>
      </c>
      <c r="P90" s="84">
        <v>2505</v>
      </c>
      <c r="Q90" s="84">
        <v>2191</v>
      </c>
      <c r="R90" s="84">
        <v>8282</v>
      </c>
      <c r="S90" s="84">
        <v>2931</v>
      </c>
      <c r="T90" s="84">
        <v>2165</v>
      </c>
      <c r="U90" s="84">
        <v>4223</v>
      </c>
      <c r="V90" s="84">
        <v>5479</v>
      </c>
      <c r="W90" s="84">
        <v>2866</v>
      </c>
      <c r="X90" s="37" t="s">
        <v>65</v>
      </c>
    </row>
    <row r="91" spans="1:37" ht="12" customHeight="1" x14ac:dyDescent="0.2">
      <c r="A91" s="37" t="s">
        <v>66</v>
      </c>
      <c r="B91" s="153">
        <v>98692</v>
      </c>
      <c r="C91" s="84">
        <v>4899</v>
      </c>
      <c r="D91" s="84">
        <v>3727</v>
      </c>
      <c r="E91" s="84">
        <v>37951</v>
      </c>
      <c r="F91" s="84">
        <v>4185</v>
      </c>
      <c r="G91" s="84">
        <v>1154</v>
      </c>
      <c r="H91" s="84">
        <v>4161</v>
      </c>
      <c r="I91" s="86">
        <v>2615</v>
      </c>
      <c r="J91" s="84">
        <v>1840</v>
      </c>
      <c r="K91" s="84">
        <v>2270</v>
      </c>
      <c r="L91" s="84">
        <v>3532</v>
      </c>
      <c r="M91" s="84">
        <v>1191</v>
      </c>
      <c r="N91" s="84">
        <v>1511</v>
      </c>
      <c r="O91" s="84">
        <v>1059</v>
      </c>
      <c r="P91" s="84">
        <v>2262</v>
      </c>
      <c r="Q91" s="84">
        <v>2114</v>
      </c>
      <c r="R91" s="84">
        <v>7083</v>
      </c>
      <c r="S91" s="84">
        <v>2651</v>
      </c>
      <c r="T91" s="84">
        <v>2254</v>
      </c>
      <c r="U91" s="84">
        <v>4190</v>
      </c>
      <c r="V91" s="84">
        <v>5238</v>
      </c>
      <c r="W91" s="84">
        <v>2805</v>
      </c>
      <c r="X91" s="37" t="s">
        <v>66</v>
      </c>
    </row>
    <row r="92" spans="1:37" ht="12" customHeight="1" x14ac:dyDescent="0.2">
      <c r="A92" s="37" t="s">
        <v>67</v>
      </c>
      <c r="B92" s="153">
        <v>41580</v>
      </c>
      <c r="C92" s="84">
        <v>1706</v>
      </c>
      <c r="D92" s="84">
        <v>1369</v>
      </c>
      <c r="E92" s="84">
        <v>16338</v>
      </c>
      <c r="F92" s="84">
        <v>2011</v>
      </c>
      <c r="G92" s="84">
        <v>437</v>
      </c>
      <c r="H92" s="84">
        <v>1659</v>
      </c>
      <c r="I92" s="86">
        <v>1278</v>
      </c>
      <c r="J92" s="84">
        <v>794</v>
      </c>
      <c r="K92" s="84">
        <v>940</v>
      </c>
      <c r="L92" s="84">
        <v>1332</v>
      </c>
      <c r="M92" s="84">
        <v>562</v>
      </c>
      <c r="N92" s="84">
        <v>733</v>
      </c>
      <c r="O92" s="84">
        <v>728</v>
      </c>
      <c r="P92" s="84">
        <v>895</v>
      </c>
      <c r="Q92" s="84">
        <v>914</v>
      </c>
      <c r="R92" s="84">
        <v>2700</v>
      </c>
      <c r="S92" s="84">
        <v>997</v>
      </c>
      <c r="T92" s="84">
        <v>823</v>
      </c>
      <c r="U92" s="84">
        <v>1647</v>
      </c>
      <c r="V92" s="84">
        <v>2314</v>
      </c>
      <c r="W92" s="84">
        <v>1403</v>
      </c>
      <c r="X92" s="37" t="s">
        <v>67</v>
      </c>
    </row>
    <row r="93" spans="1:37" ht="12" customHeight="1" x14ac:dyDescent="0.2">
      <c r="A93" s="37" t="s">
        <v>68</v>
      </c>
      <c r="B93" s="153">
        <v>76538</v>
      </c>
      <c r="C93" s="84">
        <v>3428</v>
      </c>
      <c r="D93" s="84">
        <v>3140</v>
      </c>
      <c r="E93" s="84">
        <v>24825</v>
      </c>
      <c r="F93" s="84">
        <v>4267</v>
      </c>
      <c r="G93" s="84">
        <v>929</v>
      </c>
      <c r="H93" s="84">
        <v>4014</v>
      </c>
      <c r="I93" s="86">
        <v>2272</v>
      </c>
      <c r="J93" s="84">
        <v>1573</v>
      </c>
      <c r="K93" s="84">
        <v>1392</v>
      </c>
      <c r="L93" s="84">
        <v>3466</v>
      </c>
      <c r="M93" s="84">
        <v>1452</v>
      </c>
      <c r="N93" s="84">
        <v>1367</v>
      </c>
      <c r="O93" s="84">
        <v>880</v>
      </c>
      <c r="P93" s="84">
        <v>1697</v>
      </c>
      <c r="Q93" s="84">
        <v>1414</v>
      </c>
      <c r="R93" s="84">
        <v>4040</v>
      </c>
      <c r="S93" s="84">
        <v>1922</v>
      </c>
      <c r="T93" s="84">
        <v>2195</v>
      </c>
      <c r="U93" s="84">
        <v>3153</v>
      </c>
      <c r="V93" s="84">
        <v>7071</v>
      </c>
      <c r="W93" s="84">
        <v>2041</v>
      </c>
      <c r="X93" s="37" t="s">
        <v>68</v>
      </c>
    </row>
    <row r="94" spans="1:37" ht="21.75" customHeight="1" x14ac:dyDescent="0.2">
      <c r="A94" s="38" t="s">
        <v>69</v>
      </c>
      <c r="B94" s="153">
        <v>6736</v>
      </c>
      <c r="C94" s="84">
        <v>305</v>
      </c>
      <c r="D94" s="84">
        <v>344</v>
      </c>
      <c r="E94" s="84">
        <v>690</v>
      </c>
      <c r="F94" s="84">
        <v>681</v>
      </c>
      <c r="G94" s="84">
        <v>69</v>
      </c>
      <c r="H94" s="84">
        <v>468</v>
      </c>
      <c r="I94" s="86">
        <v>407</v>
      </c>
      <c r="J94" s="84">
        <v>128</v>
      </c>
      <c r="K94" s="84">
        <v>73</v>
      </c>
      <c r="L94" s="84">
        <v>421</v>
      </c>
      <c r="M94" s="84">
        <v>375</v>
      </c>
      <c r="N94" s="84">
        <v>228</v>
      </c>
      <c r="O94" s="84">
        <v>150</v>
      </c>
      <c r="P94" s="84">
        <v>109</v>
      </c>
      <c r="Q94" s="84">
        <v>84</v>
      </c>
      <c r="R94" s="84">
        <v>255</v>
      </c>
      <c r="S94" s="84">
        <v>193</v>
      </c>
      <c r="T94" s="84">
        <v>304</v>
      </c>
      <c r="U94" s="84">
        <v>217</v>
      </c>
      <c r="V94" s="84">
        <v>1057</v>
      </c>
      <c r="W94" s="84">
        <v>178</v>
      </c>
      <c r="X94" s="38" t="s">
        <v>69</v>
      </c>
    </row>
    <row r="95" spans="1:37" ht="12" customHeight="1" x14ac:dyDescent="0.2">
      <c r="A95" s="38" t="s">
        <v>70</v>
      </c>
      <c r="B95" s="153">
        <v>70772</v>
      </c>
      <c r="C95" s="84">
        <v>3937</v>
      </c>
      <c r="D95" s="84">
        <v>3830</v>
      </c>
      <c r="E95" s="84">
        <v>14711</v>
      </c>
      <c r="F95" s="84">
        <v>3683</v>
      </c>
      <c r="G95" s="84">
        <v>1247</v>
      </c>
      <c r="H95" s="84">
        <v>4266</v>
      </c>
      <c r="I95" s="86">
        <v>2890</v>
      </c>
      <c r="J95" s="84">
        <v>1868</v>
      </c>
      <c r="K95" s="84">
        <v>1233</v>
      </c>
      <c r="L95" s="84">
        <v>4260</v>
      </c>
      <c r="M95" s="84">
        <v>1373</v>
      </c>
      <c r="N95" s="84">
        <v>1982</v>
      </c>
      <c r="O95" s="84">
        <v>1021</v>
      </c>
      <c r="P95" s="84">
        <v>1782</v>
      </c>
      <c r="Q95" s="84">
        <v>1777</v>
      </c>
      <c r="R95" s="84">
        <v>3886</v>
      </c>
      <c r="S95" s="84">
        <v>2196</v>
      </c>
      <c r="T95" s="84">
        <v>2936</v>
      </c>
      <c r="U95" s="84">
        <v>3620</v>
      </c>
      <c r="V95" s="84">
        <v>6012</v>
      </c>
      <c r="W95" s="84">
        <v>2262</v>
      </c>
      <c r="X95" s="38" t="s">
        <v>70</v>
      </c>
    </row>
    <row r="96" spans="1:37" ht="12" customHeight="1" x14ac:dyDescent="0.2">
      <c r="A96" s="37" t="s">
        <v>71</v>
      </c>
      <c r="B96" s="153">
        <v>65104</v>
      </c>
      <c r="C96" s="84">
        <v>3260</v>
      </c>
      <c r="D96" s="84">
        <v>3630</v>
      </c>
      <c r="E96" s="84">
        <v>13607</v>
      </c>
      <c r="F96" s="84">
        <v>3959</v>
      </c>
      <c r="G96" s="84">
        <v>1283</v>
      </c>
      <c r="H96" s="84">
        <v>3989</v>
      </c>
      <c r="I96" s="86">
        <v>2506</v>
      </c>
      <c r="J96" s="84">
        <v>1418</v>
      </c>
      <c r="K96" s="84">
        <v>1168</v>
      </c>
      <c r="L96" s="84">
        <v>4055</v>
      </c>
      <c r="M96" s="84">
        <v>1338</v>
      </c>
      <c r="N96" s="84">
        <v>1698</v>
      </c>
      <c r="O96" s="84">
        <v>965</v>
      </c>
      <c r="P96" s="84">
        <v>1404</v>
      </c>
      <c r="Q96" s="84">
        <v>1455</v>
      </c>
      <c r="R96" s="84">
        <v>3293</v>
      </c>
      <c r="S96" s="84">
        <v>1793</v>
      </c>
      <c r="T96" s="84">
        <v>2876</v>
      </c>
      <c r="U96" s="84">
        <v>3363</v>
      </c>
      <c r="V96" s="84">
        <v>6008</v>
      </c>
      <c r="W96" s="84">
        <v>2036</v>
      </c>
      <c r="X96" s="37" t="s">
        <v>71</v>
      </c>
    </row>
    <row r="97" spans="1:37" ht="12" customHeight="1" x14ac:dyDescent="0.2">
      <c r="A97" s="37" t="s">
        <v>72</v>
      </c>
      <c r="B97" s="153">
        <v>25964</v>
      </c>
      <c r="C97" s="84">
        <v>1067</v>
      </c>
      <c r="D97" s="84">
        <v>1184</v>
      </c>
      <c r="E97" s="84">
        <v>7095</v>
      </c>
      <c r="F97" s="84">
        <v>1540</v>
      </c>
      <c r="G97" s="84">
        <v>459</v>
      </c>
      <c r="H97" s="84">
        <v>1464</v>
      </c>
      <c r="I97" s="86">
        <v>875</v>
      </c>
      <c r="J97" s="84">
        <v>540</v>
      </c>
      <c r="K97" s="84">
        <v>448</v>
      </c>
      <c r="L97" s="84">
        <v>1379</v>
      </c>
      <c r="M97" s="84">
        <v>600</v>
      </c>
      <c r="N97" s="84">
        <v>511</v>
      </c>
      <c r="O97" s="84">
        <v>338</v>
      </c>
      <c r="P97" s="84">
        <v>535</v>
      </c>
      <c r="Q97" s="84">
        <v>504</v>
      </c>
      <c r="R97" s="84">
        <v>1157</v>
      </c>
      <c r="S97" s="84">
        <v>571</v>
      </c>
      <c r="T97" s="84">
        <v>889</v>
      </c>
      <c r="U97" s="84">
        <v>1242</v>
      </c>
      <c r="V97" s="84">
        <v>2862</v>
      </c>
      <c r="W97" s="84">
        <v>704</v>
      </c>
      <c r="X97" s="37" t="s">
        <v>72</v>
      </c>
    </row>
    <row r="98" spans="1:37" s="4" customFormat="1" ht="12" customHeight="1" x14ac:dyDescent="0.2">
      <c r="A98" s="37" t="s">
        <v>73</v>
      </c>
      <c r="B98" s="153">
        <v>2262</v>
      </c>
      <c r="C98" s="84">
        <v>63</v>
      </c>
      <c r="D98" s="84">
        <v>73</v>
      </c>
      <c r="E98" s="84">
        <v>626</v>
      </c>
      <c r="F98" s="84">
        <v>70</v>
      </c>
      <c r="G98" s="84">
        <v>101</v>
      </c>
      <c r="H98" s="84">
        <v>98</v>
      </c>
      <c r="I98" s="86">
        <v>52</v>
      </c>
      <c r="J98" s="84">
        <v>48</v>
      </c>
      <c r="K98" s="84">
        <v>31</v>
      </c>
      <c r="L98" s="84">
        <v>115</v>
      </c>
      <c r="M98" s="84">
        <v>27</v>
      </c>
      <c r="N98" s="84">
        <v>49</v>
      </c>
      <c r="O98" s="84">
        <v>19</v>
      </c>
      <c r="P98" s="84">
        <v>66</v>
      </c>
      <c r="Q98" s="84">
        <v>66</v>
      </c>
      <c r="R98" s="84">
        <v>100</v>
      </c>
      <c r="S98" s="84">
        <v>38</v>
      </c>
      <c r="T98" s="84">
        <v>67</v>
      </c>
      <c r="U98" s="84">
        <v>416</v>
      </c>
      <c r="V98" s="84">
        <v>104</v>
      </c>
      <c r="W98" s="84">
        <v>33</v>
      </c>
      <c r="X98" s="37" t="s">
        <v>73</v>
      </c>
      <c r="AG98" s="1"/>
      <c r="AH98" s="1"/>
      <c r="AI98" s="1"/>
      <c r="AJ98" s="1"/>
      <c r="AK98" s="1"/>
    </row>
    <row r="99" spans="1:37" s="4" customFormat="1" ht="12" customHeight="1" x14ac:dyDescent="0.2">
      <c r="A99" s="37" t="s">
        <v>113</v>
      </c>
      <c r="B99" s="153">
        <v>57974</v>
      </c>
      <c r="C99" s="84">
        <v>2465</v>
      </c>
      <c r="D99" s="84">
        <v>2365</v>
      </c>
      <c r="E99" s="84">
        <v>19716</v>
      </c>
      <c r="F99" s="84">
        <v>2832</v>
      </c>
      <c r="G99" s="84">
        <v>833</v>
      </c>
      <c r="H99" s="84">
        <v>2908</v>
      </c>
      <c r="I99" s="86">
        <v>1612</v>
      </c>
      <c r="J99" s="84">
        <v>1372</v>
      </c>
      <c r="K99" s="84">
        <v>1103</v>
      </c>
      <c r="L99" s="84">
        <v>2534</v>
      </c>
      <c r="M99" s="84">
        <v>1147</v>
      </c>
      <c r="N99" s="84">
        <v>1010</v>
      </c>
      <c r="O99" s="84">
        <v>813</v>
      </c>
      <c r="P99" s="84">
        <v>1206</v>
      </c>
      <c r="Q99" s="84">
        <v>1128</v>
      </c>
      <c r="R99" s="84">
        <v>3250</v>
      </c>
      <c r="S99" s="84">
        <v>1498</v>
      </c>
      <c r="T99" s="84">
        <v>1732</v>
      </c>
      <c r="U99" s="84">
        <v>2488</v>
      </c>
      <c r="V99" s="84">
        <v>4334</v>
      </c>
      <c r="W99" s="84">
        <v>1628</v>
      </c>
      <c r="X99" s="37" t="s">
        <v>113</v>
      </c>
    </row>
    <row r="100" spans="1:37" ht="12.75" customHeight="1" x14ac:dyDescent="0.2">
      <c r="A100" s="40" t="s">
        <v>192</v>
      </c>
      <c r="B100" s="154">
        <v>63.925533350656785</v>
      </c>
      <c r="C100" s="91">
        <v>62.284524816236257</v>
      </c>
      <c r="D100" s="91">
        <v>60.900641630496324</v>
      </c>
      <c r="E100" s="91">
        <v>66.909557608633719</v>
      </c>
      <c r="F100" s="91">
        <v>61.954862400462105</v>
      </c>
      <c r="G100" s="91">
        <v>62.695948504354412</v>
      </c>
      <c r="H100" s="91">
        <v>61.16939090835163</v>
      </c>
      <c r="I100" s="92">
        <v>62.793439089286316</v>
      </c>
      <c r="J100" s="91">
        <v>61.936869443612032</v>
      </c>
      <c r="K100" s="91">
        <v>65.819932397828538</v>
      </c>
      <c r="L100" s="91">
        <v>60.211275387301377</v>
      </c>
      <c r="M100" s="91">
        <v>62.277945619335348</v>
      </c>
      <c r="N100" s="91">
        <v>61.525278491859467</v>
      </c>
      <c r="O100" s="91">
        <v>64.561403508771932</v>
      </c>
      <c r="P100" s="91">
        <v>63.276494912419267</v>
      </c>
      <c r="Q100" s="91">
        <v>65.541932825056676</v>
      </c>
      <c r="R100" s="91">
        <v>65.738627454396564</v>
      </c>
      <c r="S100" s="91">
        <v>62.900911382586777</v>
      </c>
      <c r="T100" s="91">
        <v>59.093594119191387</v>
      </c>
      <c r="U100" s="91">
        <v>62.808532729246302</v>
      </c>
      <c r="V100" s="91">
        <v>61.106034135196886</v>
      </c>
      <c r="W100" s="91">
        <v>65.202552307464018</v>
      </c>
      <c r="X100" s="40" t="s">
        <v>192</v>
      </c>
      <c r="AG100" s="4"/>
      <c r="AH100" s="4"/>
      <c r="AI100" s="4"/>
      <c r="AJ100" s="4"/>
      <c r="AK100" s="4"/>
    </row>
    <row r="101" spans="1:37" ht="12" customHeight="1" x14ac:dyDescent="0.2">
      <c r="A101" s="41" t="s">
        <v>74</v>
      </c>
      <c r="B101" s="154">
        <v>71.668271555447177</v>
      </c>
      <c r="C101" s="91">
        <v>70.245876128229071</v>
      </c>
      <c r="D101" s="91">
        <v>68.706597222222214</v>
      </c>
      <c r="E101" s="91">
        <v>74.610123119015043</v>
      </c>
      <c r="F101" s="91">
        <v>69.271630120686723</v>
      </c>
      <c r="G101" s="91">
        <v>71.194663432383265</v>
      </c>
      <c r="H101" s="91">
        <v>68.711937932760492</v>
      </c>
      <c r="I101" s="92">
        <v>71.298949379178609</v>
      </c>
      <c r="J101" s="91">
        <v>70.118193756945146</v>
      </c>
      <c r="K101" s="91">
        <v>71.565920016364942</v>
      </c>
      <c r="L101" s="91">
        <v>67.87685679666113</v>
      </c>
      <c r="M101" s="91">
        <v>69.814585908529054</v>
      </c>
      <c r="N101" s="91">
        <v>69.344013855812946</v>
      </c>
      <c r="O101" s="91">
        <v>73.331085637221847</v>
      </c>
      <c r="P101" s="91">
        <v>71.908717654922185</v>
      </c>
      <c r="Q101" s="91">
        <v>73.4375</v>
      </c>
      <c r="R101" s="91">
        <v>73.236087450312326</v>
      </c>
      <c r="S101" s="91">
        <v>70.424759197852509</v>
      </c>
      <c r="T101" s="91">
        <v>68.014532732288231</v>
      </c>
      <c r="U101" s="91">
        <v>71.028490996456824</v>
      </c>
      <c r="V101" s="91">
        <v>68.349872179004365</v>
      </c>
      <c r="W101" s="91">
        <v>73.479116222760283</v>
      </c>
      <c r="X101" s="41" t="s">
        <v>74</v>
      </c>
    </row>
    <row r="102" spans="1:37" ht="12" customHeight="1" x14ac:dyDescent="0.2">
      <c r="A102" s="37" t="s">
        <v>75</v>
      </c>
      <c r="B102" s="154">
        <v>56.563104201707091</v>
      </c>
      <c r="C102" s="91">
        <v>54.706280683934317</v>
      </c>
      <c r="D102" s="91">
        <v>53.426302179534538</v>
      </c>
      <c r="E102" s="91">
        <v>59.737175885974416</v>
      </c>
      <c r="F102" s="91">
        <v>55.051719990377677</v>
      </c>
      <c r="G102" s="91">
        <v>54.213950673324248</v>
      </c>
      <c r="H102" s="91">
        <v>53.997779011660185</v>
      </c>
      <c r="I102" s="92">
        <v>54.500099780482934</v>
      </c>
      <c r="J102" s="91">
        <v>53.936580065198058</v>
      </c>
      <c r="K102" s="91">
        <v>60.057441788901421</v>
      </c>
      <c r="L102" s="91">
        <v>52.773665418444658</v>
      </c>
      <c r="M102" s="91">
        <v>55.070921985815602</v>
      </c>
      <c r="N102" s="91">
        <v>53.868984524061901</v>
      </c>
      <c r="O102" s="91">
        <v>55.945677376614775</v>
      </c>
      <c r="P102" s="91">
        <v>55.095022624434385</v>
      </c>
      <c r="Q102" s="91">
        <v>57.918185500202512</v>
      </c>
      <c r="R102" s="91">
        <v>58.509291263132681</v>
      </c>
      <c r="S102" s="91">
        <v>55.636862565744337</v>
      </c>
      <c r="T102" s="91">
        <v>50.599013389711068</v>
      </c>
      <c r="U102" s="91">
        <v>55.030998851894374</v>
      </c>
      <c r="V102" s="91">
        <v>54.176855722962848</v>
      </c>
      <c r="W102" s="91">
        <v>57.24163027656477</v>
      </c>
      <c r="X102" s="37" t="s">
        <v>75</v>
      </c>
    </row>
    <row r="103" spans="1:37" ht="12" customHeight="1" x14ac:dyDescent="0.2">
      <c r="A103" s="42" t="s">
        <v>193</v>
      </c>
      <c r="B103" s="154">
        <v>60.83027655070029</v>
      </c>
      <c r="C103" s="91">
        <v>60.179101888592555</v>
      </c>
      <c r="D103" s="91">
        <v>58.452066427627855</v>
      </c>
      <c r="E103" s="91">
        <v>63.527076342722125</v>
      </c>
      <c r="F103" s="91">
        <v>58.841853364690344</v>
      </c>
      <c r="G103" s="91">
        <v>59.901552442256722</v>
      </c>
      <c r="H103" s="91">
        <v>56.845165487517278</v>
      </c>
      <c r="I103" s="92">
        <v>60.368461823448186</v>
      </c>
      <c r="J103" s="91">
        <v>59.504545000499455</v>
      </c>
      <c r="K103" s="91">
        <v>63.126088292533034</v>
      </c>
      <c r="L103" s="91">
        <v>56.978054763641182</v>
      </c>
      <c r="M103" s="91">
        <v>58.57401812688822</v>
      </c>
      <c r="N103" s="91">
        <v>58.504712939160243</v>
      </c>
      <c r="O103" s="91">
        <v>61.453634085213039</v>
      </c>
      <c r="P103" s="91">
        <v>61.143892580030666</v>
      </c>
      <c r="Q103" s="91">
        <v>63.275293632804456</v>
      </c>
      <c r="R103" s="91">
        <v>63.592173806993401</v>
      </c>
      <c r="S103" s="91">
        <v>60.597246461120804</v>
      </c>
      <c r="T103" s="91">
        <v>55.572328695195594</v>
      </c>
      <c r="U103" s="91">
        <v>60.630515833687291</v>
      </c>
      <c r="V103" s="91">
        <v>56.700712269856204</v>
      </c>
      <c r="W103" s="91">
        <v>62.627986348122867</v>
      </c>
      <c r="X103" s="42" t="s">
        <v>193</v>
      </c>
    </row>
    <row r="104" spans="1:37" ht="12" customHeight="1" x14ac:dyDescent="0.2">
      <c r="A104" s="41" t="s">
        <v>74</v>
      </c>
      <c r="B104" s="154">
        <v>68.503609966565975</v>
      </c>
      <c r="C104" s="91">
        <v>68.009425992619271</v>
      </c>
      <c r="D104" s="91">
        <v>66.145833333333343</v>
      </c>
      <c r="E104" s="91">
        <v>71.144136301455035</v>
      </c>
      <c r="F104" s="91">
        <v>66.050484446710868</v>
      </c>
      <c r="G104" s="91">
        <v>68.283808368708307</v>
      </c>
      <c r="H104" s="91">
        <v>64.094435638608488</v>
      </c>
      <c r="I104" s="92">
        <v>69.013507981989349</v>
      </c>
      <c r="J104" s="91">
        <v>67.602788160420246</v>
      </c>
      <c r="K104" s="91">
        <v>68.477037946200269</v>
      </c>
      <c r="L104" s="91">
        <v>64.407844545168956</v>
      </c>
      <c r="M104" s="91">
        <v>66.05686032138442</v>
      </c>
      <c r="N104" s="91">
        <v>66.529551851050002</v>
      </c>
      <c r="O104" s="91">
        <v>70.195549561699252</v>
      </c>
      <c r="P104" s="91">
        <v>69.741239377446774</v>
      </c>
      <c r="Q104" s="91">
        <v>71.340184563758385</v>
      </c>
      <c r="R104" s="91">
        <v>71.198892674616701</v>
      </c>
      <c r="S104" s="91">
        <v>67.953576504026529</v>
      </c>
      <c r="T104" s="91">
        <v>64.334252842629354</v>
      </c>
      <c r="U104" s="91">
        <v>68.679318545842833</v>
      </c>
      <c r="V104" s="91">
        <v>64.050688584073228</v>
      </c>
      <c r="W104" s="91">
        <v>70.967009685230025</v>
      </c>
      <c r="X104" s="41" t="s">
        <v>74</v>
      </c>
    </row>
    <row r="105" spans="1:37" ht="12" customHeight="1" x14ac:dyDescent="0.2">
      <c r="A105" s="37" t="s">
        <v>75</v>
      </c>
      <c r="B105" s="154">
        <v>53.533843155131486</v>
      </c>
      <c r="C105" s="91">
        <v>52.725579820551886</v>
      </c>
      <c r="D105" s="91">
        <v>51.08514961211673</v>
      </c>
      <c r="E105" s="91">
        <v>56.432472504242369</v>
      </c>
      <c r="F105" s="91">
        <v>52.040734504049389</v>
      </c>
      <c r="G105" s="91">
        <v>51.535784536238459</v>
      </c>
      <c r="H105" s="91">
        <v>49.952407392718328</v>
      </c>
      <c r="I105" s="92">
        <v>51.939067385086148</v>
      </c>
      <c r="J105" s="148">
        <v>51.585498370048398</v>
      </c>
      <c r="K105" s="91">
        <v>57.759770232844396</v>
      </c>
      <c r="L105" s="91">
        <v>49.769224070364885</v>
      </c>
      <c r="M105" s="91">
        <v>51.418439716312058</v>
      </c>
      <c r="N105" s="91">
        <v>50.646597413610351</v>
      </c>
      <c r="O105" s="91">
        <v>52.865187148062276</v>
      </c>
      <c r="P105" s="91">
        <v>52.995475113122168</v>
      </c>
      <c r="Q105" s="91">
        <v>55.488051842851362</v>
      </c>
      <c r="R105" s="91">
        <v>56.257486054549808</v>
      </c>
      <c r="S105" s="91">
        <v>53.494931016083548</v>
      </c>
      <c r="T105" s="91">
        <v>47.229162662566473</v>
      </c>
      <c r="U105" s="91">
        <v>53.014925373134325</v>
      </c>
      <c r="V105" s="91">
        <v>49.670006047697932</v>
      </c>
      <c r="W105" s="91">
        <v>54.606986899563317</v>
      </c>
      <c r="X105" s="37" t="s">
        <v>75</v>
      </c>
    </row>
    <row r="106" spans="1:37" ht="12.75" customHeight="1" x14ac:dyDescent="0.2">
      <c r="A106" s="27"/>
      <c r="B106" s="172" t="s">
        <v>200</v>
      </c>
      <c r="C106" s="183"/>
      <c r="D106" s="183"/>
      <c r="E106" s="183"/>
      <c r="F106" s="183"/>
      <c r="G106" s="183"/>
      <c r="H106" s="183"/>
      <c r="I106" s="183"/>
      <c r="J106" s="174" t="s">
        <v>200</v>
      </c>
      <c r="K106" s="174"/>
      <c r="L106" s="174"/>
      <c r="M106" s="174"/>
      <c r="N106" s="174"/>
      <c r="O106" s="174"/>
      <c r="P106" s="174"/>
      <c r="Q106" s="174"/>
      <c r="R106" s="175"/>
      <c r="S106" s="175"/>
      <c r="T106" s="175"/>
      <c r="U106" s="175"/>
      <c r="V106" s="175"/>
      <c r="W106" s="175"/>
      <c r="X106" s="27"/>
    </row>
    <row r="107" spans="1:37" s="4" customFormat="1" ht="12" customHeight="1" x14ac:dyDescent="0.2">
      <c r="A107" s="17" t="s">
        <v>172</v>
      </c>
      <c r="B107" s="153">
        <v>427293</v>
      </c>
      <c r="C107" s="84">
        <v>20750</v>
      </c>
      <c r="D107" s="84">
        <v>17772</v>
      </c>
      <c r="E107" s="84">
        <v>148972</v>
      </c>
      <c r="F107" s="84">
        <v>19326</v>
      </c>
      <c r="G107" s="84">
        <v>5718</v>
      </c>
      <c r="H107" s="84">
        <v>18730</v>
      </c>
      <c r="I107" s="86">
        <v>12493</v>
      </c>
      <c r="J107" s="147">
        <v>8585</v>
      </c>
      <c r="K107" s="84">
        <v>8806</v>
      </c>
      <c r="L107" s="84">
        <v>17802</v>
      </c>
      <c r="M107" s="84">
        <v>6161</v>
      </c>
      <c r="N107" s="84">
        <v>7958</v>
      </c>
      <c r="O107" s="84">
        <v>5099</v>
      </c>
      <c r="P107" s="84">
        <v>9848</v>
      </c>
      <c r="Q107" s="84">
        <v>9028</v>
      </c>
      <c r="R107" s="84">
        <v>27060</v>
      </c>
      <c r="S107" s="84">
        <v>11553</v>
      </c>
      <c r="T107" s="84">
        <v>11618</v>
      </c>
      <c r="U107" s="84">
        <v>18184</v>
      </c>
      <c r="V107" s="84">
        <v>29286</v>
      </c>
      <c r="W107" s="84">
        <v>12544</v>
      </c>
      <c r="X107" s="17" t="s">
        <v>172</v>
      </c>
      <c r="AG107" s="1"/>
      <c r="AH107" s="1"/>
      <c r="AI107" s="1"/>
      <c r="AJ107" s="1"/>
      <c r="AK107" s="1"/>
    </row>
    <row r="108" spans="1:37" ht="12" customHeight="1" x14ac:dyDescent="0.2">
      <c r="A108" s="13" t="s">
        <v>128</v>
      </c>
      <c r="B108" s="153">
        <v>185188</v>
      </c>
      <c r="C108" s="84">
        <v>4384</v>
      </c>
      <c r="D108" s="84">
        <v>3946</v>
      </c>
      <c r="E108" s="84">
        <v>129135</v>
      </c>
      <c r="F108" s="84">
        <v>6557</v>
      </c>
      <c r="G108" s="84">
        <v>1002</v>
      </c>
      <c r="H108" s="84">
        <v>5725</v>
      </c>
      <c r="I108" s="86">
        <v>2152</v>
      </c>
      <c r="J108" s="84">
        <v>1568</v>
      </c>
      <c r="K108" s="84">
        <v>1486</v>
      </c>
      <c r="L108" s="84">
        <v>3719</v>
      </c>
      <c r="M108" s="84">
        <v>1415</v>
      </c>
      <c r="N108" s="84">
        <v>1193</v>
      </c>
      <c r="O108" s="84">
        <v>818</v>
      </c>
      <c r="P108" s="84">
        <v>1024</v>
      </c>
      <c r="Q108" s="84">
        <v>1042</v>
      </c>
      <c r="R108" s="84">
        <v>2347</v>
      </c>
      <c r="S108" s="84">
        <v>1277</v>
      </c>
      <c r="T108" s="84">
        <v>2325</v>
      </c>
      <c r="U108" s="84">
        <v>5126</v>
      </c>
      <c r="V108" s="84">
        <v>7831</v>
      </c>
      <c r="W108" s="84">
        <v>1116</v>
      </c>
      <c r="X108" s="13" t="s">
        <v>128</v>
      </c>
      <c r="AG108" s="4"/>
      <c r="AH108" s="4"/>
      <c r="AI108" s="4"/>
      <c r="AJ108" s="4"/>
      <c r="AK108" s="4"/>
    </row>
    <row r="109" spans="1:37" ht="12" customHeight="1" x14ac:dyDescent="0.2">
      <c r="A109" s="13" t="s">
        <v>107</v>
      </c>
      <c r="B109" s="153">
        <v>104127</v>
      </c>
      <c r="C109" s="84">
        <v>6655</v>
      </c>
      <c r="D109" s="84">
        <v>8988</v>
      </c>
      <c r="E109" s="84" t="s">
        <v>223</v>
      </c>
      <c r="F109" s="84">
        <v>8329</v>
      </c>
      <c r="G109" s="84">
        <v>2418</v>
      </c>
      <c r="H109" s="84">
        <v>8333</v>
      </c>
      <c r="I109" s="86">
        <v>4627</v>
      </c>
      <c r="J109" s="84">
        <v>3087</v>
      </c>
      <c r="K109" s="84">
        <v>1682</v>
      </c>
      <c r="L109" s="84">
        <v>9216</v>
      </c>
      <c r="M109" s="84">
        <v>2714</v>
      </c>
      <c r="N109" s="84">
        <v>2268</v>
      </c>
      <c r="O109" s="84">
        <v>1807</v>
      </c>
      <c r="P109" s="84">
        <v>2967</v>
      </c>
      <c r="Q109" s="84">
        <v>1812</v>
      </c>
      <c r="R109" s="84">
        <v>4269</v>
      </c>
      <c r="S109" s="84">
        <v>5083</v>
      </c>
      <c r="T109" s="84">
        <v>5287</v>
      </c>
      <c r="U109" s="84">
        <v>7140</v>
      </c>
      <c r="V109" s="84">
        <v>13633</v>
      </c>
      <c r="W109" s="84">
        <v>3812</v>
      </c>
      <c r="X109" s="13" t="s">
        <v>107</v>
      </c>
    </row>
    <row r="110" spans="1:37" ht="12" customHeight="1" x14ac:dyDescent="0.2">
      <c r="A110" s="13" t="s">
        <v>108</v>
      </c>
      <c r="B110" s="153">
        <v>110125</v>
      </c>
      <c r="C110" s="84">
        <v>9128</v>
      </c>
      <c r="D110" s="84">
        <v>3296</v>
      </c>
      <c r="E110" s="84">
        <v>14746</v>
      </c>
      <c r="F110" s="84">
        <v>2948</v>
      </c>
      <c r="G110" s="84">
        <v>2020</v>
      </c>
      <c r="H110" s="84">
        <v>3265</v>
      </c>
      <c r="I110" s="86">
        <v>5330</v>
      </c>
      <c r="J110" s="84">
        <v>3400</v>
      </c>
      <c r="K110" s="84">
        <v>5321</v>
      </c>
      <c r="L110" s="84">
        <v>3342</v>
      </c>
      <c r="M110" s="84">
        <v>1340</v>
      </c>
      <c r="N110" s="84">
        <v>3545</v>
      </c>
      <c r="O110" s="84">
        <v>2283</v>
      </c>
      <c r="P110" s="84">
        <v>4931</v>
      </c>
      <c r="Q110" s="84">
        <v>5882</v>
      </c>
      <c r="R110" s="84">
        <v>19648</v>
      </c>
      <c r="S110" s="84">
        <v>4311</v>
      </c>
      <c r="T110" s="84">
        <v>651</v>
      </c>
      <c r="U110" s="84">
        <v>4656</v>
      </c>
      <c r="V110" s="84">
        <v>2782</v>
      </c>
      <c r="W110" s="84">
        <v>7300</v>
      </c>
      <c r="X110" s="13" t="s">
        <v>108</v>
      </c>
    </row>
    <row r="111" spans="1:37" ht="12" customHeight="1" x14ac:dyDescent="0.2">
      <c r="A111" s="13" t="s">
        <v>109</v>
      </c>
      <c r="B111" s="153">
        <v>18474</v>
      </c>
      <c r="C111" s="84">
        <v>439</v>
      </c>
      <c r="D111" s="84">
        <v>1410</v>
      </c>
      <c r="E111" s="84">
        <v>3725</v>
      </c>
      <c r="F111" s="84">
        <v>487</v>
      </c>
      <c r="G111" s="84">
        <v>236</v>
      </c>
      <c r="H111" s="84">
        <v>664</v>
      </c>
      <c r="I111" s="86">
        <v>210</v>
      </c>
      <c r="J111" s="84">
        <v>459</v>
      </c>
      <c r="K111" s="84">
        <v>255</v>
      </c>
      <c r="L111" s="84">
        <v>1220</v>
      </c>
      <c r="M111" s="84">
        <v>152</v>
      </c>
      <c r="N111" s="84">
        <v>795</v>
      </c>
      <c r="O111" s="84">
        <v>91</v>
      </c>
      <c r="P111" s="84">
        <v>857</v>
      </c>
      <c r="Q111" s="84">
        <v>220</v>
      </c>
      <c r="R111" s="84">
        <v>597</v>
      </c>
      <c r="S111" s="84">
        <v>792</v>
      </c>
      <c r="T111" s="84">
        <v>3083</v>
      </c>
      <c r="U111" s="84">
        <v>1109</v>
      </c>
      <c r="V111" s="84">
        <v>1486</v>
      </c>
      <c r="W111" s="84">
        <v>187</v>
      </c>
      <c r="X111" s="13" t="s">
        <v>109</v>
      </c>
    </row>
    <row r="112" spans="1:37" ht="12" customHeight="1" x14ac:dyDescent="0.2">
      <c r="A112" s="13" t="s">
        <v>110</v>
      </c>
      <c r="B112" s="153">
        <v>9379</v>
      </c>
      <c r="C112" s="84">
        <v>144</v>
      </c>
      <c r="D112" s="84">
        <v>132</v>
      </c>
      <c r="E112" s="84">
        <v>1366</v>
      </c>
      <c r="F112" s="84">
        <v>1005</v>
      </c>
      <c r="G112" s="84">
        <v>42</v>
      </c>
      <c r="H112" s="84">
        <v>743</v>
      </c>
      <c r="I112" s="86">
        <v>174</v>
      </c>
      <c r="J112" s="84">
        <v>71</v>
      </c>
      <c r="K112" s="84">
        <v>62</v>
      </c>
      <c r="L112" s="84">
        <v>305</v>
      </c>
      <c r="M112" s="84">
        <v>540</v>
      </c>
      <c r="N112" s="84">
        <v>157</v>
      </c>
      <c r="O112" s="84">
        <v>100</v>
      </c>
      <c r="P112" s="84">
        <v>69</v>
      </c>
      <c r="Q112" s="84">
        <v>72</v>
      </c>
      <c r="R112" s="84">
        <v>199</v>
      </c>
      <c r="S112" s="84">
        <v>90</v>
      </c>
      <c r="T112" s="84">
        <v>272</v>
      </c>
      <c r="U112" s="84">
        <v>153</v>
      </c>
      <c r="V112" s="84">
        <v>3554</v>
      </c>
      <c r="W112" s="84">
        <v>129</v>
      </c>
      <c r="X112" s="13" t="s">
        <v>110</v>
      </c>
    </row>
    <row r="113" spans="1:37" ht="22.5" customHeight="1" x14ac:dyDescent="0.2">
      <c r="A113" s="17" t="s">
        <v>145</v>
      </c>
      <c r="B113" s="153">
        <v>307457</v>
      </c>
      <c r="C113" s="84">
        <v>15217</v>
      </c>
      <c r="D113" s="84">
        <v>13151</v>
      </c>
      <c r="E113" s="84">
        <v>102325</v>
      </c>
      <c r="F113" s="84">
        <v>13975</v>
      </c>
      <c r="G113" s="84">
        <v>4338</v>
      </c>
      <c r="H113" s="84">
        <v>14197</v>
      </c>
      <c r="I113" s="86">
        <v>9720</v>
      </c>
      <c r="J113" s="84">
        <v>6240</v>
      </c>
      <c r="K113" s="84">
        <v>6232</v>
      </c>
      <c r="L113" s="84">
        <v>13481</v>
      </c>
      <c r="M113" s="84">
        <v>4417</v>
      </c>
      <c r="N113" s="84">
        <v>5932</v>
      </c>
      <c r="O113" s="84">
        <v>3839</v>
      </c>
      <c r="P113" s="84">
        <v>7156</v>
      </c>
      <c r="Q113" s="84">
        <v>6737</v>
      </c>
      <c r="R113" s="84">
        <v>19578</v>
      </c>
      <c r="S113" s="84">
        <v>8299</v>
      </c>
      <c r="T113" s="84">
        <v>8809</v>
      </c>
      <c r="U113" s="84">
        <v>13816</v>
      </c>
      <c r="V113" s="84">
        <v>20608</v>
      </c>
      <c r="W113" s="84">
        <v>9390</v>
      </c>
      <c r="X113" s="17" t="s">
        <v>145</v>
      </c>
    </row>
    <row r="114" spans="1:37" ht="22.5" customHeight="1" x14ac:dyDescent="0.2">
      <c r="A114" s="43" t="s">
        <v>166</v>
      </c>
      <c r="B114" s="153"/>
      <c r="C114" s="84"/>
      <c r="D114" s="84"/>
      <c r="E114" s="84"/>
      <c r="F114" s="84"/>
      <c r="G114" s="84"/>
      <c r="H114" s="84"/>
      <c r="I114" s="86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43" t="s">
        <v>166</v>
      </c>
    </row>
    <row r="115" spans="1:37" ht="12" customHeight="1" x14ac:dyDescent="0.2">
      <c r="A115" s="44" t="s">
        <v>165</v>
      </c>
      <c r="B115" s="153">
        <v>229439</v>
      </c>
      <c r="C115" s="84">
        <v>12038</v>
      </c>
      <c r="D115" s="84">
        <v>11216</v>
      </c>
      <c r="E115" s="84">
        <v>54876</v>
      </c>
      <c r="F115" s="84">
        <v>11116</v>
      </c>
      <c r="G115" s="84">
        <v>3597</v>
      </c>
      <c r="H115" s="84">
        <v>10975</v>
      </c>
      <c r="I115" s="86">
        <v>8120</v>
      </c>
      <c r="J115" s="84">
        <v>5408</v>
      </c>
      <c r="K115" s="84">
        <v>5266</v>
      </c>
      <c r="L115" s="84">
        <v>11054</v>
      </c>
      <c r="M115" s="84">
        <v>4121</v>
      </c>
      <c r="N115" s="84">
        <v>5472</v>
      </c>
      <c r="O115" s="84">
        <v>3219</v>
      </c>
      <c r="P115" s="84">
        <v>6521</v>
      </c>
      <c r="Q115" s="84">
        <v>5729</v>
      </c>
      <c r="R115" s="84">
        <v>17129</v>
      </c>
      <c r="S115" s="84">
        <v>7373</v>
      </c>
      <c r="T115" s="84">
        <v>7004</v>
      </c>
      <c r="U115" s="84">
        <v>11461</v>
      </c>
      <c r="V115" s="84">
        <v>19975</v>
      </c>
      <c r="W115" s="84">
        <v>7769</v>
      </c>
      <c r="X115" s="44" t="s">
        <v>165</v>
      </c>
    </row>
    <row r="116" spans="1:37" ht="12" customHeight="1" x14ac:dyDescent="0.2">
      <c r="A116" s="44" t="s">
        <v>160</v>
      </c>
      <c r="B116" s="153">
        <v>73406</v>
      </c>
      <c r="C116" s="84">
        <v>639</v>
      </c>
      <c r="D116" s="84">
        <v>359</v>
      </c>
      <c r="E116" s="84">
        <v>62316</v>
      </c>
      <c r="F116" s="84">
        <v>696</v>
      </c>
      <c r="G116" s="84">
        <v>75</v>
      </c>
      <c r="H116" s="84">
        <v>390</v>
      </c>
      <c r="I116" s="86">
        <v>193</v>
      </c>
      <c r="J116" s="84">
        <v>252</v>
      </c>
      <c r="K116" s="84">
        <v>706</v>
      </c>
      <c r="L116" s="84">
        <v>365</v>
      </c>
      <c r="M116" s="84">
        <v>89</v>
      </c>
      <c r="N116" s="84">
        <v>170</v>
      </c>
      <c r="O116" s="84">
        <v>99</v>
      </c>
      <c r="P116" s="84">
        <v>380</v>
      </c>
      <c r="Q116" s="84">
        <v>238</v>
      </c>
      <c r="R116" s="84">
        <v>3410</v>
      </c>
      <c r="S116" s="84">
        <v>248</v>
      </c>
      <c r="T116" s="84">
        <v>224</v>
      </c>
      <c r="U116" s="84">
        <v>640</v>
      </c>
      <c r="V116" s="84">
        <v>1464</v>
      </c>
      <c r="W116" s="84">
        <v>453</v>
      </c>
      <c r="X116" s="44" t="s">
        <v>160</v>
      </c>
    </row>
    <row r="117" spans="1:37" ht="12" customHeight="1" x14ac:dyDescent="0.2">
      <c r="A117" s="44" t="s">
        <v>161</v>
      </c>
      <c r="B117" s="153">
        <v>26883</v>
      </c>
      <c r="C117" s="84">
        <v>1861</v>
      </c>
      <c r="D117" s="84">
        <v>2072</v>
      </c>
      <c r="E117" s="84">
        <v>1738</v>
      </c>
      <c r="F117" s="84">
        <v>1307</v>
      </c>
      <c r="G117" s="84">
        <v>392</v>
      </c>
      <c r="H117" s="84">
        <v>1763</v>
      </c>
      <c r="I117" s="86">
        <v>1376</v>
      </c>
      <c r="J117" s="84">
        <v>1048</v>
      </c>
      <c r="K117" s="84">
        <v>524</v>
      </c>
      <c r="L117" s="84">
        <v>2129</v>
      </c>
      <c r="M117" s="84">
        <v>457</v>
      </c>
      <c r="N117" s="84">
        <v>880</v>
      </c>
      <c r="O117" s="84">
        <v>527</v>
      </c>
      <c r="P117" s="84">
        <v>1304</v>
      </c>
      <c r="Q117" s="84">
        <v>967</v>
      </c>
      <c r="R117" s="84">
        <v>1834</v>
      </c>
      <c r="S117" s="84">
        <v>915</v>
      </c>
      <c r="T117" s="84">
        <v>879</v>
      </c>
      <c r="U117" s="84">
        <v>1954</v>
      </c>
      <c r="V117" s="84">
        <v>1926</v>
      </c>
      <c r="W117" s="84">
        <v>1030</v>
      </c>
      <c r="X117" s="44" t="s">
        <v>161</v>
      </c>
    </row>
    <row r="118" spans="1:37" ht="12" customHeight="1" x14ac:dyDescent="0.2">
      <c r="A118" s="44" t="s">
        <v>162</v>
      </c>
      <c r="B118" s="153">
        <v>17785</v>
      </c>
      <c r="C118" s="84">
        <v>2415</v>
      </c>
      <c r="D118" s="84">
        <v>917</v>
      </c>
      <c r="E118" s="84">
        <v>1813</v>
      </c>
      <c r="F118" s="84">
        <v>1378</v>
      </c>
      <c r="G118" s="84">
        <v>626</v>
      </c>
      <c r="H118" s="84">
        <v>822</v>
      </c>
      <c r="I118" s="86">
        <v>657</v>
      </c>
      <c r="J118" s="84">
        <v>323</v>
      </c>
      <c r="K118" s="84">
        <v>810</v>
      </c>
      <c r="L118" s="84">
        <v>661</v>
      </c>
      <c r="M118" s="84">
        <v>194</v>
      </c>
      <c r="N118" s="84">
        <v>392</v>
      </c>
      <c r="O118" s="84">
        <v>383</v>
      </c>
      <c r="P118" s="84">
        <v>302</v>
      </c>
      <c r="Q118" s="84">
        <v>706</v>
      </c>
      <c r="R118" s="84">
        <v>1127</v>
      </c>
      <c r="S118" s="84">
        <v>1282</v>
      </c>
      <c r="T118" s="84">
        <v>805</v>
      </c>
      <c r="U118" s="84">
        <v>395</v>
      </c>
      <c r="V118" s="84">
        <v>338</v>
      </c>
      <c r="W118" s="84">
        <v>1439</v>
      </c>
      <c r="X118" s="44" t="s">
        <v>162</v>
      </c>
    </row>
    <row r="119" spans="1:37" ht="12" customHeight="1" x14ac:dyDescent="0.2">
      <c r="A119" s="44" t="s">
        <v>163</v>
      </c>
      <c r="B119" s="153">
        <v>15555</v>
      </c>
      <c r="C119" s="84">
        <v>417</v>
      </c>
      <c r="D119" s="84">
        <v>328</v>
      </c>
      <c r="E119" s="84">
        <v>4121</v>
      </c>
      <c r="F119" s="84">
        <v>2037</v>
      </c>
      <c r="G119" s="84">
        <v>211</v>
      </c>
      <c r="H119" s="84">
        <v>1625</v>
      </c>
      <c r="I119" s="86">
        <v>387</v>
      </c>
      <c r="J119" s="84">
        <v>228</v>
      </c>
      <c r="K119" s="84">
        <v>261</v>
      </c>
      <c r="L119" s="84">
        <v>964</v>
      </c>
      <c r="M119" s="84">
        <v>162</v>
      </c>
      <c r="N119" s="84">
        <v>138</v>
      </c>
      <c r="O119" s="84">
        <v>249</v>
      </c>
      <c r="P119" s="84">
        <v>113</v>
      </c>
      <c r="Q119" s="84">
        <v>241</v>
      </c>
      <c r="R119" s="84">
        <v>672</v>
      </c>
      <c r="S119" s="84">
        <v>252</v>
      </c>
      <c r="T119" s="84">
        <v>1187</v>
      </c>
      <c r="U119" s="84">
        <v>679</v>
      </c>
      <c r="V119" s="84">
        <v>830</v>
      </c>
      <c r="W119" s="84">
        <v>453</v>
      </c>
      <c r="X119" s="44" t="s">
        <v>163</v>
      </c>
    </row>
    <row r="120" spans="1:37" ht="12" customHeight="1" x14ac:dyDescent="0.2">
      <c r="A120" s="44" t="s">
        <v>164</v>
      </c>
      <c r="B120" s="153">
        <v>38133</v>
      </c>
      <c r="C120" s="84">
        <v>2202</v>
      </c>
      <c r="D120" s="84">
        <v>1924</v>
      </c>
      <c r="E120" s="84">
        <v>14665</v>
      </c>
      <c r="F120" s="84">
        <v>1630</v>
      </c>
      <c r="G120" s="84">
        <v>448</v>
      </c>
      <c r="H120" s="84">
        <v>1981</v>
      </c>
      <c r="I120" s="86">
        <v>1064</v>
      </c>
      <c r="J120" s="84">
        <v>651</v>
      </c>
      <c r="K120" s="84">
        <v>694</v>
      </c>
      <c r="L120" s="84">
        <v>1603</v>
      </c>
      <c r="M120" s="84">
        <v>716</v>
      </c>
      <c r="N120" s="84">
        <v>523</v>
      </c>
      <c r="O120" s="84">
        <v>241</v>
      </c>
      <c r="P120" s="84">
        <v>663</v>
      </c>
      <c r="Q120" s="84">
        <v>589</v>
      </c>
      <c r="R120" s="84">
        <v>1280</v>
      </c>
      <c r="S120" s="84">
        <v>822</v>
      </c>
      <c r="T120" s="84">
        <v>838</v>
      </c>
      <c r="U120" s="84">
        <v>1947</v>
      </c>
      <c r="V120" s="84">
        <v>3084</v>
      </c>
      <c r="W120" s="84">
        <v>568</v>
      </c>
      <c r="X120" s="44" t="s">
        <v>164</v>
      </c>
    </row>
    <row r="121" spans="1:37" ht="12" customHeight="1" x14ac:dyDescent="0.2">
      <c r="A121" s="12" t="s">
        <v>157</v>
      </c>
      <c r="B121" s="155"/>
      <c r="C121" s="87"/>
      <c r="D121" s="87"/>
      <c r="E121" s="87"/>
      <c r="F121" s="87"/>
      <c r="G121" s="87"/>
      <c r="H121" s="87"/>
      <c r="I121" s="88"/>
      <c r="J121" s="87"/>
      <c r="K121" s="89"/>
      <c r="L121" s="89"/>
      <c r="M121" s="89"/>
      <c r="N121" s="89"/>
      <c r="O121" s="89"/>
      <c r="P121" s="89"/>
      <c r="Q121" s="89"/>
      <c r="R121" s="87"/>
      <c r="S121" s="87"/>
      <c r="T121" s="87"/>
      <c r="U121" s="87"/>
      <c r="V121" s="87"/>
      <c r="W121" s="90"/>
      <c r="X121" s="12" t="s">
        <v>157</v>
      </c>
    </row>
    <row r="122" spans="1:37" s="4" customFormat="1" ht="12" customHeight="1" x14ac:dyDescent="0.2">
      <c r="A122" s="45" t="s">
        <v>111</v>
      </c>
      <c r="B122" s="153">
        <v>17154</v>
      </c>
      <c r="C122" s="84">
        <v>1055</v>
      </c>
      <c r="D122" s="84">
        <v>1114</v>
      </c>
      <c r="E122" s="84">
        <v>1564</v>
      </c>
      <c r="F122" s="84">
        <v>879</v>
      </c>
      <c r="G122" s="84">
        <v>324</v>
      </c>
      <c r="H122" s="84">
        <v>824</v>
      </c>
      <c r="I122" s="86">
        <v>783</v>
      </c>
      <c r="J122" s="84">
        <v>507</v>
      </c>
      <c r="K122" s="84">
        <v>449</v>
      </c>
      <c r="L122" s="84">
        <v>1000</v>
      </c>
      <c r="M122" s="84">
        <v>347</v>
      </c>
      <c r="N122" s="84">
        <v>581</v>
      </c>
      <c r="O122" s="84">
        <v>312</v>
      </c>
      <c r="P122" s="84">
        <v>581</v>
      </c>
      <c r="Q122" s="84">
        <v>513</v>
      </c>
      <c r="R122" s="84">
        <v>1506</v>
      </c>
      <c r="S122" s="84">
        <v>664</v>
      </c>
      <c r="T122" s="84">
        <v>672</v>
      </c>
      <c r="U122" s="84">
        <v>927</v>
      </c>
      <c r="V122" s="84">
        <v>1764</v>
      </c>
      <c r="W122" s="84">
        <v>788</v>
      </c>
      <c r="X122" s="45" t="s">
        <v>111</v>
      </c>
      <c r="AG122" s="1"/>
      <c r="AH122" s="1"/>
      <c r="AI122" s="1"/>
      <c r="AJ122" s="1"/>
      <c r="AK122" s="1"/>
    </row>
    <row r="123" spans="1:37" ht="12" customHeight="1" x14ac:dyDescent="0.2">
      <c r="A123" s="45" t="s">
        <v>152</v>
      </c>
      <c r="B123" s="153">
        <v>49574</v>
      </c>
      <c r="C123" s="84">
        <v>3176</v>
      </c>
      <c r="D123" s="84">
        <v>2916</v>
      </c>
      <c r="E123" s="84">
        <v>5436</v>
      </c>
      <c r="F123" s="84">
        <v>2595</v>
      </c>
      <c r="G123" s="84">
        <v>980</v>
      </c>
      <c r="H123" s="84">
        <v>2564</v>
      </c>
      <c r="I123" s="86">
        <v>2142</v>
      </c>
      <c r="J123" s="84">
        <v>1520</v>
      </c>
      <c r="K123" s="84">
        <v>1252</v>
      </c>
      <c r="L123" s="84">
        <v>2650</v>
      </c>
      <c r="M123" s="84">
        <v>957</v>
      </c>
      <c r="N123" s="84">
        <v>1461</v>
      </c>
      <c r="O123" s="84">
        <v>939</v>
      </c>
      <c r="P123" s="84">
        <v>1813</v>
      </c>
      <c r="Q123" s="84">
        <v>1735</v>
      </c>
      <c r="R123" s="84">
        <v>4483</v>
      </c>
      <c r="S123" s="84">
        <v>1938</v>
      </c>
      <c r="T123" s="84">
        <v>1913</v>
      </c>
      <c r="U123" s="84">
        <v>2577</v>
      </c>
      <c r="V123" s="84">
        <v>4424</v>
      </c>
      <c r="W123" s="84">
        <v>2103</v>
      </c>
      <c r="X123" s="45" t="s">
        <v>152</v>
      </c>
      <c r="AG123" s="4"/>
      <c r="AH123" s="4"/>
      <c r="AI123" s="4"/>
      <c r="AJ123" s="4"/>
      <c r="AK123" s="4"/>
    </row>
    <row r="124" spans="1:37" ht="12" customHeight="1" x14ac:dyDescent="0.2">
      <c r="A124" s="13" t="s">
        <v>153</v>
      </c>
      <c r="B124" s="153">
        <v>67414</v>
      </c>
      <c r="C124" s="84">
        <v>4674</v>
      </c>
      <c r="D124" s="84">
        <v>3810</v>
      </c>
      <c r="E124" s="84">
        <v>5270</v>
      </c>
      <c r="F124" s="84">
        <v>3426</v>
      </c>
      <c r="G124" s="84">
        <v>1269</v>
      </c>
      <c r="H124" s="84">
        <v>3485</v>
      </c>
      <c r="I124" s="86">
        <v>2857</v>
      </c>
      <c r="J124" s="84">
        <v>1913</v>
      </c>
      <c r="K124" s="84">
        <v>2053</v>
      </c>
      <c r="L124" s="84">
        <v>3748</v>
      </c>
      <c r="M124" s="84">
        <v>1292</v>
      </c>
      <c r="N124" s="84">
        <v>1708</v>
      </c>
      <c r="O124" s="84">
        <v>1265</v>
      </c>
      <c r="P124" s="84">
        <v>2559</v>
      </c>
      <c r="Q124" s="84">
        <v>2431</v>
      </c>
      <c r="R124" s="84">
        <v>7146</v>
      </c>
      <c r="S124" s="84">
        <v>3001</v>
      </c>
      <c r="T124" s="84">
        <v>2281</v>
      </c>
      <c r="U124" s="84">
        <v>3763</v>
      </c>
      <c r="V124" s="84">
        <v>5892</v>
      </c>
      <c r="W124" s="84">
        <v>3571</v>
      </c>
      <c r="X124" s="13" t="s">
        <v>153</v>
      </c>
    </row>
    <row r="125" spans="1:37" ht="12" customHeight="1" x14ac:dyDescent="0.2">
      <c r="A125" s="13" t="s">
        <v>154</v>
      </c>
      <c r="B125" s="153">
        <v>65370</v>
      </c>
      <c r="C125" s="84">
        <v>4464</v>
      </c>
      <c r="D125" s="84">
        <v>3650</v>
      </c>
      <c r="E125" s="84">
        <v>4322</v>
      </c>
      <c r="F125" s="84">
        <v>3622</v>
      </c>
      <c r="G125" s="84">
        <v>1289</v>
      </c>
      <c r="H125" s="84">
        <v>3671</v>
      </c>
      <c r="I125" s="86">
        <v>2794</v>
      </c>
      <c r="J125" s="84">
        <v>1859</v>
      </c>
      <c r="K125" s="84">
        <v>2174</v>
      </c>
      <c r="L125" s="84">
        <v>3966</v>
      </c>
      <c r="M125" s="84">
        <v>1268</v>
      </c>
      <c r="N125" s="84">
        <v>1865</v>
      </c>
      <c r="O125" s="84">
        <v>1059</v>
      </c>
      <c r="P125" s="84">
        <v>2282</v>
      </c>
      <c r="Q125" s="84">
        <v>1984</v>
      </c>
      <c r="R125" s="84">
        <v>7047</v>
      </c>
      <c r="S125" s="84">
        <v>2957</v>
      </c>
      <c r="T125" s="84">
        <v>2660</v>
      </c>
      <c r="U125" s="84">
        <v>3402</v>
      </c>
      <c r="V125" s="84">
        <v>5950</v>
      </c>
      <c r="W125" s="84">
        <v>3085</v>
      </c>
      <c r="X125" s="13" t="s">
        <v>154</v>
      </c>
    </row>
    <row r="126" spans="1:37" ht="12" customHeight="1" x14ac:dyDescent="0.2">
      <c r="A126" s="45" t="s">
        <v>155</v>
      </c>
      <c r="B126" s="153">
        <v>37353</v>
      </c>
      <c r="C126" s="84">
        <v>2591</v>
      </c>
      <c r="D126" s="84">
        <v>2089</v>
      </c>
      <c r="E126" s="84">
        <v>2590</v>
      </c>
      <c r="F126" s="84">
        <v>2028</v>
      </c>
      <c r="G126" s="84">
        <v>767</v>
      </c>
      <c r="H126" s="84">
        <v>2241</v>
      </c>
      <c r="I126" s="86">
        <v>1609</v>
      </c>
      <c r="J126" s="84">
        <v>1073</v>
      </c>
      <c r="K126" s="84">
        <v>1180</v>
      </c>
      <c r="L126" s="84">
        <v>2469</v>
      </c>
      <c r="M126" s="84">
        <v>808</v>
      </c>
      <c r="N126" s="84">
        <v>1052</v>
      </c>
      <c r="O126" s="84">
        <v>632</v>
      </c>
      <c r="P126" s="84">
        <v>1377</v>
      </c>
      <c r="Q126" s="84">
        <v>1151</v>
      </c>
      <c r="R126" s="84">
        <v>3801</v>
      </c>
      <c r="S126" s="84">
        <v>1524</v>
      </c>
      <c r="T126" s="84">
        <v>1596</v>
      </c>
      <c r="U126" s="84">
        <v>2089</v>
      </c>
      <c r="V126" s="84">
        <v>3065</v>
      </c>
      <c r="W126" s="84">
        <v>1621</v>
      </c>
      <c r="X126" s="45" t="s">
        <v>155</v>
      </c>
    </row>
    <row r="127" spans="1:37" s="4" customFormat="1" ht="12" customHeight="1" x14ac:dyDescent="0.2">
      <c r="A127" s="45" t="s">
        <v>88</v>
      </c>
      <c r="B127" s="153">
        <v>5240</v>
      </c>
      <c r="C127" s="84">
        <v>406</v>
      </c>
      <c r="D127" s="84">
        <v>247</v>
      </c>
      <c r="E127" s="84">
        <v>655</v>
      </c>
      <c r="F127" s="84">
        <v>219</v>
      </c>
      <c r="G127" s="84">
        <v>87</v>
      </c>
      <c r="H127" s="84">
        <v>220</v>
      </c>
      <c r="I127" s="86">
        <v>156</v>
      </c>
      <c r="J127" s="84">
        <v>145</v>
      </c>
      <c r="K127" s="84">
        <v>212</v>
      </c>
      <c r="L127" s="84">
        <v>250</v>
      </c>
      <c r="M127" s="84">
        <v>74</v>
      </c>
      <c r="N127" s="84">
        <v>98</v>
      </c>
      <c r="O127" s="84">
        <v>74</v>
      </c>
      <c r="P127" s="84">
        <v>212</v>
      </c>
      <c r="Q127" s="84">
        <v>172</v>
      </c>
      <c r="R127" s="84">
        <v>730</v>
      </c>
      <c r="S127" s="84">
        <v>192</v>
      </c>
      <c r="T127" s="84">
        <v>171</v>
      </c>
      <c r="U127" s="84">
        <v>300</v>
      </c>
      <c r="V127" s="84">
        <v>360</v>
      </c>
      <c r="W127" s="84">
        <v>260</v>
      </c>
      <c r="X127" s="45" t="s">
        <v>88</v>
      </c>
      <c r="AG127" s="1"/>
      <c r="AH127" s="1"/>
      <c r="AI127" s="1"/>
      <c r="AJ127" s="1"/>
      <c r="AK127" s="1"/>
    </row>
    <row r="128" spans="1:37" ht="12" customHeight="1" x14ac:dyDescent="0.2">
      <c r="A128" s="12" t="s">
        <v>158</v>
      </c>
      <c r="B128" s="153"/>
      <c r="C128" s="84"/>
      <c r="D128" s="84"/>
      <c r="E128" s="84"/>
      <c r="F128" s="84"/>
      <c r="G128" s="84"/>
      <c r="H128" s="84"/>
      <c r="I128" s="86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12" t="s">
        <v>158</v>
      </c>
      <c r="AG128" s="4"/>
      <c r="AH128" s="4"/>
      <c r="AI128" s="4"/>
      <c r="AJ128" s="4"/>
      <c r="AK128" s="4"/>
    </row>
    <row r="129" spans="1:37" ht="12" customHeight="1" x14ac:dyDescent="0.2">
      <c r="A129" s="13" t="s">
        <v>105</v>
      </c>
      <c r="B129" s="153">
        <v>7766</v>
      </c>
      <c r="C129" s="84">
        <v>371</v>
      </c>
      <c r="D129" s="84">
        <v>526</v>
      </c>
      <c r="E129" s="84">
        <v>390</v>
      </c>
      <c r="F129" s="84">
        <v>477</v>
      </c>
      <c r="G129" s="84">
        <v>168</v>
      </c>
      <c r="H129" s="84">
        <v>464</v>
      </c>
      <c r="I129" s="86">
        <v>448</v>
      </c>
      <c r="J129" s="84">
        <v>161</v>
      </c>
      <c r="K129" s="84">
        <v>67</v>
      </c>
      <c r="L129" s="84">
        <v>538</v>
      </c>
      <c r="M129" s="84">
        <v>284</v>
      </c>
      <c r="N129" s="84">
        <v>314</v>
      </c>
      <c r="O129" s="84">
        <v>172</v>
      </c>
      <c r="P129" s="84">
        <v>147</v>
      </c>
      <c r="Q129" s="84">
        <v>148</v>
      </c>
      <c r="R129" s="84">
        <v>321</v>
      </c>
      <c r="S129" s="84">
        <v>225</v>
      </c>
      <c r="T129" s="84">
        <v>366</v>
      </c>
      <c r="U129" s="84">
        <v>335</v>
      </c>
      <c r="V129" s="84">
        <v>1574</v>
      </c>
      <c r="W129" s="84">
        <v>270</v>
      </c>
      <c r="X129" s="13" t="s">
        <v>105</v>
      </c>
    </row>
    <row r="130" spans="1:37" ht="12" customHeight="1" x14ac:dyDescent="0.2">
      <c r="A130" s="13" t="s">
        <v>58</v>
      </c>
      <c r="B130" s="153">
        <v>81814</v>
      </c>
      <c r="C130" s="84">
        <v>6089</v>
      </c>
      <c r="D130" s="84">
        <v>5732</v>
      </c>
      <c r="E130" s="84">
        <v>6772</v>
      </c>
      <c r="F130" s="84">
        <v>4431</v>
      </c>
      <c r="G130" s="84">
        <v>1782</v>
      </c>
      <c r="H130" s="84">
        <v>5329</v>
      </c>
      <c r="I130" s="86">
        <v>3753</v>
      </c>
      <c r="J130" s="84">
        <v>2206</v>
      </c>
      <c r="K130" s="84">
        <v>1729</v>
      </c>
      <c r="L130" s="84">
        <v>5390</v>
      </c>
      <c r="M130" s="84">
        <v>1783</v>
      </c>
      <c r="N130" s="84">
        <v>2576</v>
      </c>
      <c r="O130" s="84">
        <v>1289</v>
      </c>
      <c r="P130" s="84">
        <v>2506</v>
      </c>
      <c r="Q130" s="84">
        <v>2542</v>
      </c>
      <c r="R130" s="84">
        <v>6009</v>
      </c>
      <c r="S130" s="84">
        <v>3544</v>
      </c>
      <c r="T130" s="84">
        <v>4067</v>
      </c>
      <c r="U130" s="84">
        <v>4383</v>
      </c>
      <c r="V130" s="84">
        <v>6565</v>
      </c>
      <c r="W130" s="84">
        <v>3337</v>
      </c>
      <c r="X130" s="13" t="s">
        <v>58</v>
      </c>
    </row>
    <row r="131" spans="1:37" ht="12" customHeight="1" x14ac:dyDescent="0.2">
      <c r="A131" s="13" t="s">
        <v>59</v>
      </c>
      <c r="B131" s="153">
        <v>12026</v>
      </c>
      <c r="C131" s="84">
        <v>591</v>
      </c>
      <c r="D131" s="84">
        <v>503</v>
      </c>
      <c r="E131" s="84">
        <v>993</v>
      </c>
      <c r="F131" s="84">
        <v>547</v>
      </c>
      <c r="G131" s="84">
        <v>237</v>
      </c>
      <c r="H131" s="84">
        <v>644</v>
      </c>
      <c r="I131" s="86">
        <v>504</v>
      </c>
      <c r="J131" s="84">
        <v>344</v>
      </c>
      <c r="K131" s="84">
        <v>367</v>
      </c>
      <c r="L131" s="84">
        <v>696</v>
      </c>
      <c r="M131" s="84">
        <v>230</v>
      </c>
      <c r="N131" s="84">
        <v>389</v>
      </c>
      <c r="O131" s="84">
        <v>225</v>
      </c>
      <c r="P131" s="84">
        <v>395</v>
      </c>
      <c r="Q131" s="84">
        <v>431</v>
      </c>
      <c r="R131" s="84">
        <v>1388</v>
      </c>
      <c r="S131" s="84">
        <v>512</v>
      </c>
      <c r="T131" s="84">
        <v>493</v>
      </c>
      <c r="U131" s="84">
        <v>671</v>
      </c>
      <c r="V131" s="84">
        <v>1323</v>
      </c>
      <c r="W131" s="84">
        <v>543</v>
      </c>
      <c r="X131" s="13" t="s">
        <v>59</v>
      </c>
    </row>
    <row r="132" spans="1:37" ht="21.75" customHeight="1" x14ac:dyDescent="0.2">
      <c r="A132" s="46" t="s">
        <v>106</v>
      </c>
      <c r="B132" s="153">
        <v>26707</v>
      </c>
      <c r="C132" s="84">
        <v>1559</v>
      </c>
      <c r="D132" s="84">
        <v>1296</v>
      </c>
      <c r="E132" s="84">
        <v>2956</v>
      </c>
      <c r="F132" s="84">
        <v>1165</v>
      </c>
      <c r="G132" s="84">
        <v>457</v>
      </c>
      <c r="H132" s="84">
        <v>1407</v>
      </c>
      <c r="I132" s="86">
        <v>1180</v>
      </c>
      <c r="J132" s="84">
        <v>819</v>
      </c>
      <c r="K132" s="84">
        <v>838</v>
      </c>
      <c r="L132" s="84">
        <v>1526</v>
      </c>
      <c r="M132" s="84">
        <v>387</v>
      </c>
      <c r="N132" s="84">
        <v>641</v>
      </c>
      <c r="O132" s="84">
        <v>500</v>
      </c>
      <c r="P132" s="84">
        <v>1040</v>
      </c>
      <c r="Q132" s="84">
        <v>965</v>
      </c>
      <c r="R132" s="84">
        <v>3067</v>
      </c>
      <c r="S132" s="84">
        <v>996</v>
      </c>
      <c r="T132" s="84">
        <v>846</v>
      </c>
      <c r="U132" s="84">
        <v>1222</v>
      </c>
      <c r="V132" s="84">
        <v>2287</v>
      </c>
      <c r="W132" s="84">
        <v>1553</v>
      </c>
      <c r="X132" s="46" t="s">
        <v>106</v>
      </c>
    </row>
    <row r="133" spans="1:37" ht="12" customHeight="1" x14ac:dyDescent="0.2">
      <c r="A133" s="13" t="s">
        <v>60</v>
      </c>
      <c r="B133" s="153">
        <v>15096</v>
      </c>
      <c r="C133" s="84">
        <v>677</v>
      </c>
      <c r="D133" s="84">
        <v>637</v>
      </c>
      <c r="E133" s="84">
        <v>1567</v>
      </c>
      <c r="F133" s="84">
        <v>1043</v>
      </c>
      <c r="G133" s="84">
        <v>265</v>
      </c>
      <c r="H133" s="84">
        <v>703</v>
      </c>
      <c r="I133" s="86">
        <v>738</v>
      </c>
      <c r="J133" s="84">
        <v>526</v>
      </c>
      <c r="K133" s="84">
        <v>319</v>
      </c>
      <c r="L133" s="84">
        <v>777</v>
      </c>
      <c r="M133" s="84">
        <v>300</v>
      </c>
      <c r="N133" s="84">
        <v>611</v>
      </c>
      <c r="O133" s="84">
        <v>470</v>
      </c>
      <c r="P133" s="84">
        <v>494</v>
      </c>
      <c r="Q133" s="84">
        <v>480</v>
      </c>
      <c r="R133" s="84">
        <v>1411</v>
      </c>
      <c r="S133" s="84">
        <v>539</v>
      </c>
      <c r="T133" s="84">
        <v>568</v>
      </c>
      <c r="U133" s="84">
        <v>695</v>
      </c>
      <c r="V133" s="84">
        <v>1466</v>
      </c>
      <c r="W133" s="84">
        <v>810</v>
      </c>
      <c r="X133" s="13" t="s">
        <v>60</v>
      </c>
    </row>
    <row r="134" spans="1:37" ht="12" customHeight="1" x14ac:dyDescent="0.2">
      <c r="A134" s="13" t="s">
        <v>62</v>
      </c>
      <c r="B134" s="153">
        <v>16071</v>
      </c>
      <c r="C134" s="84">
        <v>1184</v>
      </c>
      <c r="D134" s="84">
        <v>1026</v>
      </c>
      <c r="E134" s="84">
        <v>1243</v>
      </c>
      <c r="F134" s="84">
        <v>667</v>
      </c>
      <c r="G134" s="84">
        <v>291</v>
      </c>
      <c r="H134" s="84">
        <v>668</v>
      </c>
      <c r="I134" s="86">
        <v>558</v>
      </c>
      <c r="J134" s="84">
        <v>496</v>
      </c>
      <c r="K134" s="84">
        <v>661</v>
      </c>
      <c r="L134" s="84">
        <v>921</v>
      </c>
      <c r="M134" s="84">
        <v>230</v>
      </c>
      <c r="N134" s="84">
        <v>414</v>
      </c>
      <c r="O134" s="84">
        <v>241</v>
      </c>
      <c r="P134" s="84">
        <v>658</v>
      </c>
      <c r="Q134" s="84">
        <v>500</v>
      </c>
      <c r="R134" s="84">
        <v>1980</v>
      </c>
      <c r="S134" s="84">
        <v>877</v>
      </c>
      <c r="T134" s="84">
        <v>602</v>
      </c>
      <c r="U134" s="84">
        <v>884</v>
      </c>
      <c r="V134" s="84">
        <v>1216</v>
      </c>
      <c r="W134" s="84">
        <v>754</v>
      </c>
      <c r="X134" s="13" t="s">
        <v>62</v>
      </c>
    </row>
    <row r="135" spans="1:37" s="6" customFormat="1" ht="12" customHeight="1" x14ac:dyDescent="0.2">
      <c r="A135" s="47" t="s">
        <v>63</v>
      </c>
      <c r="B135" s="153">
        <v>21449</v>
      </c>
      <c r="C135" s="84">
        <v>1557</v>
      </c>
      <c r="D135" s="84">
        <v>1457</v>
      </c>
      <c r="E135" s="84">
        <v>1275</v>
      </c>
      <c r="F135" s="84">
        <v>1059</v>
      </c>
      <c r="G135" s="84">
        <v>409</v>
      </c>
      <c r="H135" s="84">
        <v>980</v>
      </c>
      <c r="I135" s="86">
        <v>804</v>
      </c>
      <c r="J135" s="84">
        <v>653</v>
      </c>
      <c r="K135" s="84">
        <v>773</v>
      </c>
      <c r="L135" s="84">
        <v>1451</v>
      </c>
      <c r="M135" s="84">
        <v>383</v>
      </c>
      <c r="N135" s="84">
        <v>530</v>
      </c>
      <c r="O135" s="84">
        <v>284</v>
      </c>
      <c r="P135" s="84">
        <v>1001</v>
      </c>
      <c r="Q135" s="84">
        <v>733</v>
      </c>
      <c r="R135" s="84">
        <v>2535</v>
      </c>
      <c r="S135" s="84">
        <v>980</v>
      </c>
      <c r="T135" s="84">
        <v>715</v>
      </c>
      <c r="U135" s="84">
        <v>1203</v>
      </c>
      <c r="V135" s="84">
        <v>1689</v>
      </c>
      <c r="W135" s="84">
        <v>978</v>
      </c>
      <c r="X135" s="47" t="s">
        <v>63</v>
      </c>
      <c r="AG135" s="1"/>
      <c r="AH135" s="1"/>
      <c r="AI135" s="1"/>
      <c r="AJ135" s="1"/>
      <c r="AK135" s="1"/>
    </row>
    <row r="136" spans="1:37" s="6" customFormat="1" ht="12" customHeight="1" x14ac:dyDescent="0.2">
      <c r="A136" s="47" t="s">
        <v>113</v>
      </c>
      <c r="B136" s="153">
        <v>538</v>
      </c>
      <c r="C136" s="84">
        <v>21</v>
      </c>
      <c r="D136" s="84">
        <v>16</v>
      </c>
      <c r="E136" s="84">
        <v>56</v>
      </c>
      <c r="F136" s="84">
        <v>29</v>
      </c>
      <c r="G136" s="84">
        <v>12</v>
      </c>
      <c r="H136" s="84">
        <v>36</v>
      </c>
      <c r="I136" s="86">
        <v>20</v>
      </c>
      <c r="J136" s="133">
        <v>9</v>
      </c>
      <c r="K136" s="84">
        <v>10</v>
      </c>
      <c r="L136" s="84">
        <v>25</v>
      </c>
      <c r="M136" s="84">
        <v>21</v>
      </c>
      <c r="N136" s="84">
        <v>14</v>
      </c>
      <c r="O136" s="84">
        <v>6</v>
      </c>
      <c r="P136" s="84">
        <v>14</v>
      </c>
      <c r="Q136" s="84">
        <v>6</v>
      </c>
      <c r="R136" s="84">
        <v>32</v>
      </c>
      <c r="S136" s="84">
        <v>11</v>
      </c>
      <c r="T136" s="84">
        <v>23</v>
      </c>
      <c r="U136" s="84">
        <v>23</v>
      </c>
      <c r="V136" s="84">
        <v>134</v>
      </c>
      <c r="W136" s="84">
        <v>20</v>
      </c>
      <c r="X136" s="47" t="s">
        <v>113</v>
      </c>
    </row>
    <row r="137" spans="1:37" ht="12.75" customHeight="1" x14ac:dyDescent="0.2">
      <c r="A137" s="48"/>
      <c r="B137" s="172" t="s">
        <v>201</v>
      </c>
      <c r="C137" s="183"/>
      <c r="D137" s="183"/>
      <c r="E137" s="183"/>
      <c r="F137" s="183"/>
      <c r="G137" s="183"/>
      <c r="H137" s="183"/>
      <c r="I137" s="183"/>
      <c r="J137" s="174" t="s">
        <v>201</v>
      </c>
      <c r="K137" s="174"/>
      <c r="L137" s="174"/>
      <c r="M137" s="174"/>
      <c r="N137" s="174"/>
      <c r="O137" s="174"/>
      <c r="P137" s="174"/>
      <c r="Q137" s="174"/>
      <c r="R137" s="175"/>
      <c r="S137" s="175"/>
      <c r="T137" s="175"/>
      <c r="U137" s="175"/>
      <c r="V137" s="175"/>
      <c r="W137" s="175"/>
      <c r="X137" s="48"/>
      <c r="AG137" s="6"/>
      <c r="AH137" s="6"/>
      <c r="AI137" s="6"/>
      <c r="AJ137" s="6"/>
      <c r="AK137" s="6"/>
    </row>
    <row r="138" spans="1:37" s="4" customFormat="1" ht="12" customHeight="1" x14ac:dyDescent="0.2">
      <c r="A138" s="49" t="s">
        <v>173</v>
      </c>
      <c r="B138" s="153">
        <v>161377</v>
      </c>
      <c r="C138" s="84">
        <v>7789</v>
      </c>
      <c r="D138" s="84">
        <v>7426</v>
      </c>
      <c r="E138" s="84">
        <v>50171</v>
      </c>
      <c r="F138" s="84">
        <v>7623</v>
      </c>
      <c r="G138" s="84">
        <v>2169</v>
      </c>
      <c r="H138" s="84">
        <v>7675</v>
      </c>
      <c r="I138" s="86">
        <v>4821</v>
      </c>
      <c r="J138" s="147">
        <v>3204</v>
      </c>
      <c r="K138" s="84">
        <v>3815</v>
      </c>
      <c r="L138" s="84">
        <v>7324</v>
      </c>
      <c r="M138" s="84">
        <v>2575</v>
      </c>
      <c r="N138" s="84">
        <v>2797</v>
      </c>
      <c r="O138" s="84">
        <v>1605</v>
      </c>
      <c r="P138" s="84">
        <v>3737</v>
      </c>
      <c r="Q138" s="84">
        <v>3522</v>
      </c>
      <c r="R138" s="84">
        <v>11366</v>
      </c>
      <c r="S138" s="84">
        <v>4747</v>
      </c>
      <c r="T138" s="84">
        <v>4654</v>
      </c>
      <c r="U138" s="84">
        <v>7184</v>
      </c>
      <c r="V138" s="84">
        <v>12111</v>
      </c>
      <c r="W138" s="84">
        <v>5062</v>
      </c>
      <c r="X138" s="49" t="s">
        <v>173</v>
      </c>
      <c r="AG138" s="1"/>
      <c r="AH138" s="1"/>
      <c r="AI138" s="1"/>
      <c r="AJ138" s="1"/>
      <c r="AK138" s="1"/>
    </row>
    <row r="139" spans="1:37" s="4" customFormat="1" ht="12" customHeight="1" x14ac:dyDescent="0.2">
      <c r="A139" s="13" t="s">
        <v>148</v>
      </c>
      <c r="B139" s="153">
        <v>94713</v>
      </c>
      <c r="C139" s="84">
        <v>4831</v>
      </c>
      <c r="D139" s="84">
        <v>4400</v>
      </c>
      <c r="E139" s="84">
        <v>30059</v>
      </c>
      <c r="F139" s="84">
        <v>3719</v>
      </c>
      <c r="G139" s="84">
        <v>1312</v>
      </c>
      <c r="H139" s="84">
        <v>3678</v>
      </c>
      <c r="I139" s="86">
        <v>2732</v>
      </c>
      <c r="J139" s="84">
        <v>1925</v>
      </c>
      <c r="K139" s="84">
        <v>2376</v>
      </c>
      <c r="L139" s="84">
        <v>3958</v>
      </c>
      <c r="M139" s="84">
        <v>1361</v>
      </c>
      <c r="N139" s="84">
        <v>1779</v>
      </c>
      <c r="O139" s="84">
        <v>1102</v>
      </c>
      <c r="P139" s="84">
        <v>2306</v>
      </c>
      <c r="Q139" s="84">
        <v>2217</v>
      </c>
      <c r="R139" s="84">
        <v>7283</v>
      </c>
      <c r="S139" s="84">
        <v>3042</v>
      </c>
      <c r="T139" s="84">
        <v>2329</v>
      </c>
      <c r="U139" s="84">
        <v>4404</v>
      </c>
      <c r="V139" s="84">
        <v>6708</v>
      </c>
      <c r="W139" s="84">
        <v>3192</v>
      </c>
      <c r="X139" s="13" t="s">
        <v>148</v>
      </c>
    </row>
    <row r="140" spans="1:37" s="4" customFormat="1" ht="12" customHeight="1" x14ac:dyDescent="0.2">
      <c r="A140" s="50" t="s">
        <v>159</v>
      </c>
      <c r="B140" s="153">
        <v>61188</v>
      </c>
      <c r="C140" s="84">
        <v>3782</v>
      </c>
      <c r="D140" s="84">
        <v>3961</v>
      </c>
      <c r="E140" s="84">
        <v>2416</v>
      </c>
      <c r="F140" s="84">
        <v>3039</v>
      </c>
      <c r="G140" s="84">
        <v>1258</v>
      </c>
      <c r="H140" s="84">
        <v>3040</v>
      </c>
      <c r="I140" s="86">
        <v>2622</v>
      </c>
      <c r="J140" s="84">
        <v>1607</v>
      </c>
      <c r="K140" s="84">
        <v>2141</v>
      </c>
      <c r="L140" s="84">
        <v>3848</v>
      </c>
      <c r="M140" s="84">
        <v>1406</v>
      </c>
      <c r="N140" s="84">
        <v>1640</v>
      </c>
      <c r="O140" s="84">
        <v>1058</v>
      </c>
      <c r="P140" s="84">
        <v>2250</v>
      </c>
      <c r="Q140" s="84">
        <v>2071</v>
      </c>
      <c r="R140" s="84">
        <v>6750</v>
      </c>
      <c r="S140" s="84">
        <v>2926</v>
      </c>
      <c r="T140" s="84">
        <v>2216</v>
      </c>
      <c r="U140" s="84">
        <v>3795</v>
      </c>
      <c r="V140" s="84">
        <v>6376</v>
      </c>
      <c r="W140" s="84">
        <v>2986</v>
      </c>
      <c r="X140" s="50" t="s">
        <v>159</v>
      </c>
    </row>
    <row r="141" spans="1:37" ht="22.5" customHeight="1" x14ac:dyDescent="0.2">
      <c r="A141" s="43" t="s">
        <v>166</v>
      </c>
      <c r="B141" s="153"/>
      <c r="C141" s="84"/>
      <c r="D141" s="84"/>
      <c r="E141" s="84"/>
      <c r="F141" s="84"/>
      <c r="G141" s="84"/>
      <c r="H141" s="84"/>
      <c r="I141" s="86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43" t="s">
        <v>166</v>
      </c>
      <c r="AG141" s="4"/>
      <c r="AH141" s="4"/>
      <c r="AI141" s="4"/>
      <c r="AJ141" s="4"/>
      <c r="AK141" s="4"/>
    </row>
    <row r="142" spans="1:37" ht="12" customHeight="1" x14ac:dyDescent="0.2">
      <c r="A142" s="44" t="s">
        <v>165</v>
      </c>
      <c r="B142" s="153">
        <v>14651</v>
      </c>
      <c r="C142" s="84">
        <v>818</v>
      </c>
      <c r="D142" s="84">
        <v>733</v>
      </c>
      <c r="E142" s="84">
        <v>3529</v>
      </c>
      <c r="F142" s="84">
        <v>506</v>
      </c>
      <c r="G142" s="84">
        <v>189</v>
      </c>
      <c r="H142" s="84">
        <v>600</v>
      </c>
      <c r="I142" s="86">
        <v>253</v>
      </c>
      <c r="J142" s="84">
        <v>322</v>
      </c>
      <c r="K142" s="84">
        <v>448</v>
      </c>
      <c r="L142" s="84">
        <v>573</v>
      </c>
      <c r="M142" s="84">
        <v>236</v>
      </c>
      <c r="N142" s="84">
        <v>246</v>
      </c>
      <c r="O142" s="84">
        <v>181</v>
      </c>
      <c r="P142" s="84">
        <v>478</v>
      </c>
      <c r="Q142" s="84">
        <v>301</v>
      </c>
      <c r="R142" s="84">
        <v>1495</v>
      </c>
      <c r="S142" s="84">
        <v>656</v>
      </c>
      <c r="T142" s="84">
        <v>300</v>
      </c>
      <c r="U142" s="84">
        <v>839</v>
      </c>
      <c r="V142" s="84">
        <v>1379</v>
      </c>
      <c r="W142" s="84">
        <v>569</v>
      </c>
      <c r="X142" s="44" t="s">
        <v>165</v>
      </c>
    </row>
    <row r="143" spans="1:37" ht="12" customHeight="1" x14ac:dyDescent="0.2">
      <c r="A143" s="44" t="s">
        <v>160</v>
      </c>
      <c r="B143" s="153">
        <v>25568</v>
      </c>
      <c r="C143" s="84">
        <v>557</v>
      </c>
      <c r="D143" s="84">
        <v>288</v>
      </c>
      <c r="E143" s="84">
        <v>16914</v>
      </c>
      <c r="F143" s="84">
        <v>458</v>
      </c>
      <c r="G143" s="84">
        <v>97</v>
      </c>
      <c r="H143" s="84">
        <v>334</v>
      </c>
      <c r="I143" s="86">
        <v>136</v>
      </c>
      <c r="J143" s="84">
        <v>195</v>
      </c>
      <c r="K143" s="84">
        <v>661</v>
      </c>
      <c r="L143" s="84">
        <v>353</v>
      </c>
      <c r="M143" s="84">
        <v>87</v>
      </c>
      <c r="N143" s="84">
        <v>191</v>
      </c>
      <c r="O143" s="84">
        <v>88</v>
      </c>
      <c r="P143" s="84">
        <v>251</v>
      </c>
      <c r="Q143" s="84">
        <v>172</v>
      </c>
      <c r="R143" s="84">
        <v>2338</v>
      </c>
      <c r="S143" s="84">
        <v>193</v>
      </c>
      <c r="T143" s="84">
        <v>155</v>
      </c>
      <c r="U143" s="84">
        <v>516</v>
      </c>
      <c r="V143" s="84">
        <v>1213</v>
      </c>
      <c r="W143" s="84">
        <v>371</v>
      </c>
      <c r="X143" s="44" t="s">
        <v>160</v>
      </c>
    </row>
    <row r="144" spans="1:37" ht="12" customHeight="1" x14ac:dyDescent="0.2">
      <c r="A144" s="44" t="s">
        <v>161</v>
      </c>
      <c r="B144" s="153">
        <v>27019</v>
      </c>
      <c r="C144" s="84">
        <v>1937</v>
      </c>
      <c r="D144" s="84">
        <v>2336</v>
      </c>
      <c r="E144" s="84">
        <v>539</v>
      </c>
      <c r="F144" s="84">
        <v>987</v>
      </c>
      <c r="G144" s="84">
        <v>645</v>
      </c>
      <c r="H144" s="84">
        <v>1342</v>
      </c>
      <c r="I144" s="86">
        <v>1429</v>
      </c>
      <c r="J144" s="84">
        <v>900</v>
      </c>
      <c r="K144" s="84">
        <v>455</v>
      </c>
      <c r="L144" s="84">
        <v>2022</v>
      </c>
      <c r="M144" s="84">
        <v>666</v>
      </c>
      <c r="N144" s="84">
        <v>1026</v>
      </c>
      <c r="O144" s="84">
        <v>590</v>
      </c>
      <c r="P144" s="84">
        <v>1102</v>
      </c>
      <c r="Q144" s="84">
        <v>1090</v>
      </c>
      <c r="R144" s="84">
        <v>1805</v>
      </c>
      <c r="S144" s="84">
        <v>1156</v>
      </c>
      <c r="T144" s="84">
        <v>652</v>
      </c>
      <c r="U144" s="84">
        <v>2154</v>
      </c>
      <c r="V144" s="84">
        <v>3056</v>
      </c>
      <c r="W144" s="84">
        <v>1130</v>
      </c>
      <c r="X144" s="44" t="s">
        <v>161</v>
      </c>
    </row>
    <row r="145" spans="1:27" ht="12" customHeight="1" x14ac:dyDescent="0.2">
      <c r="A145" s="44" t="s">
        <v>162</v>
      </c>
      <c r="B145" s="153">
        <v>9799</v>
      </c>
      <c r="C145" s="84">
        <v>616</v>
      </c>
      <c r="D145" s="84">
        <v>509</v>
      </c>
      <c r="E145" s="84">
        <v>519</v>
      </c>
      <c r="F145" s="84">
        <v>989</v>
      </c>
      <c r="G145" s="84">
        <v>334</v>
      </c>
      <c r="H145" s="84">
        <v>741</v>
      </c>
      <c r="I145" s="86">
        <v>533</v>
      </c>
      <c r="J145" s="84">
        <v>177</v>
      </c>
      <c r="K145" s="84">
        <v>433</v>
      </c>
      <c r="L145" s="84">
        <v>666</v>
      </c>
      <c r="M145" s="84">
        <v>256</v>
      </c>
      <c r="N145" s="84">
        <v>174</v>
      </c>
      <c r="O145" s="84">
        <v>137</v>
      </c>
      <c r="P145" s="84">
        <v>124</v>
      </c>
      <c r="Q145" s="84">
        <v>287</v>
      </c>
      <c r="R145" s="84">
        <v>488</v>
      </c>
      <c r="S145" s="84">
        <v>663</v>
      </c>
      <c r="T145" s="84">
        <v>902</v>
      </c>
      <c r="U145" s="84">
        <v>314</v>
      </c>
      <c r="V145" s="84">
        <v>366</v>
      </c>
      <c r="W145" s="84">
        <v>571</v>
      </c>
      <c r="X145" s="44" t="s">
        <v>162</v>
      </c>
    </row>
    <row r="146" spans="1:27" ht="12" customHeight="1" x14ac:dyDescent="0.2">
      <c r="A146" s="44" t="s">
        <v>163</v>
      </c>
      <c r="B146" s="153">
        <v>840</v>
      </c>
      <c r="C146" s="84">
        <v>13</v>
      </c>
      <c r="D146" s="84">
        <v>13</v>
      </c>
      <c r="E146" s="84">
        <v>149</v>
      </c>
      <c r="F146" s="84">
        <v>152</v>
      </c>
      <c r="G146" s="84">
        <v>11</v>
      </c>
      <c r="H146" s="84">
        <v>82</v>
      </c>
      <c r="I146" s="86">
        <v>14</v>
      </c>
      <c r="J146" s="84">
        <v>11</v>
      </c>
      <c r="K146" s="84">
        <v>19</v>
      </c>
      <c r="L146" s="84">
        <v>68</v>
      </c>
      <c r="M146" s="84">
        <v>2</v>
      </c>
      <c r="N146" s="84">
        <v>11</v>
      </c>
      <c r="O146" s="84">
        <v>21</v>
      </c>
      <c r="P146" s="84">
        <v>3</v>
      </c>
      <c r="Q146" s="84">
        <v>15</v>
      </c>
      <c r="R146" s="84">
        <v>38</v>
      </c>
      <c r="S146" s="84">
        <v>17</v>
      </c>
      <c r="T146" s="84">
        <v>109</v>
      </c>
      <c r="U146" s="84">
        <v>13</v>
      </c>
      <c r="V146" s="84">
        <v>53</v>
      </c>
      <c r="W146" s="84">
        <v>26</v>
      </c>
      <c r="X146" s="44" t="s">
        <v>163</v>
      </c>
    </row>
    <row r="147" spans="1:27" ht="12" customHeight="1" x14ac:dyDescent="0.2">
      <c r="A147" s="44" t="s">
        <v>164</v>
      </c>
      <c r="B147" s="153">
        <v>30359</v>
      </c>
      <c r="C147" s="84">
        <v>1437</v>
      </c>
      <c r="D147" s="84">
        <v>1211</v>
      </c>
      <c r="E147" s="84">
        <v>12415</v>
      </c>
      <c r="F147" s="84">
        <v>1377</v>
      </c>
      <c r="G147" s="84">
        <v>247</v>
      </c>
      <c r="H147" s="84">
        <v>1402</v>
      </c>
      <c r="I147" s="86">
        <v>797</v>
      </c>
      <c r="J147" s="133">
        <v>527</v>
      </c>
      <c r="K147" s="84">
        <v>628</v>
      </c>
      <c r="L147" s="84">
        <v>1075</v>
      </c>
      <c r="M147" s="84">
        <v>382</v>
      </c>
      <c r="N147" s="84">
        <v>360</v>
      </c>
      <c r="O147" s="84">
        <v>198</v>
      </c>
      <c r="P147" s="84">
        <v>585</v>
      </c>
      <c r="Q147" s="84">
        <v>518</v>
      </c>
      <c r="R147" s="84">
        <v>1813</v>
      </c>
      <c r="S147" s="84">
        <v>727</v>
      </c>
      <c r="T147" s="84">
        <v>770</v>
      </c>
      <c r="U147" s="84">
        <v>1202</v>
      </c>
      <c r="V147" s="84">
        <v>1851</v>
      </c>
      <c r="W147" s="84">
        <v>837</v>
      </c>
      <c r="X147" s="44" t="s">
        <v>164</v>
      </c>
    </row>
    <row r="148" spans="1:27" ht="12.75" customHeight="1" x14ac:dyDescent="0.2">
      <c r="A148" s="48"/>
      <c r="B148" s="172" t="s">
        <v>76</v>
      </c>
      <c r="C148" s="183"/>
      <c r="D148" s="183"/>
      <c r="E148" s="183"/>
      <c r="F148" s="183"/>
      <c r="G148" s="183"/>
      <c r="H148" s="183"/>
      <c r="I148" s="183"/>
      <c r="J148" s="174" t="s">
        <v>76</v>
      </c>
      <c r="K148" s="174"/>
      <c r="L148" s="174"/>
      <c r="M148" s="174"/>
      <c r="N148" s="174"/>
      <c r="O148" s="174"/>
      <c r="P148" s="174"/>
      <c r="Q148" s="174"/>
      <c r="R148" s="175"/>
      <c r="S148" s="175"/>
      <c r="T148" s="175"/>
      <c r="U148" s="175"/>
      <c r="V148" s="175"/>
      <c r="W148" s="175"/>
      <c r="X148" s="48"/>
    </row>
    <row r="149" spans="1:27" ht="12" customHeight="1" x14ac:dyDescent="0.2">
      <c r="A149" s="12" t="s">
        <v>77</v>
      </c>
      <c r="B149" s="153">
        <v>529939</v>
      </c>
      <c r="C149" s="84">
        <v>23895</v>
      </c>
      <c r="D149" s="84">
        <v>21278</v>
      </c>
      <c r="E149" s="84">
        <v>196638</v>
      </c>
      <c r="F149" s="84">
        <v>25066</v>
      </c>
      <c r="G149" s="84">
        <v>6683</v>
      </c>
      <c r="H149" s="84">
        <v>25543</v>
      </c>
      <c r="I149" s="86">
        <v>14347</v>
      </c>
      <c r="J149" s="147">
        <v>10233</v>
      </c>
      <c r="K149" s="84">
        <v>9725</v>
      </c>
      <c r="L149" s="84">
        <v>21954</v>
      </c>
      <c r="M149" s="84">
        <v>8595</v>
      </c>
      <c r="N149" s="84">
        <v>9137</v>
      </c>
      <c r="O149" s="84">
        <v>6044</v>
      </c>
      <c r="P149" s="84">
        <v>10943</v>
      </c>
      <c r="Q149" s="84">
        <v>9692</v>
      </c>
      <c r="R149" s="84">
        <v>28662</v>
      </c>
      <c r="S149" s="84">
        <v>12733</v>
      </c>
      <c r="T149" s="84">
        <v>15001</v>
      </c>
      <c r="U149" s="84">
        <v>21976</v>
      </c>
      <c r="V149" s="84">
        <v>38454</v>
      </c>
      <c r="W149" s="84">
        <v>13340</v>
      </c>
      <c r="X149" s="12" t="s">
        <v>77</v>
      </c>
      <c r="Y149" s="2"/>
      <c r="Z149" s="2"/>
      <c r="AA149" s="2"/>
    </row>
    <row r="150" spans="1:27" ht="12" customHeight="1" x14ac:dyDescent="0.2">
      <c r="A150" s="51" t="s">
        <v>112</v>
      </c>
      <c r="B150" s="153"/>
      <c r="C150" s="84"/>
      <c r="D150" s="84"/>
      <c r="E150" s="84"/>
      <c r="F150" s="84"/>
      <c r="G150" s="84"/>
      <c r="H150" s="84"/>
      <c r="I150" s="86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51" t="s">
        <v>112</v>
      </c>
      <c r="Y150" s="2"/>
      <c r="Z150" s="2"/>
      <c r="AA150" s="2"/>
    </row>
    <row r="151" spans="1:27" ht="12" customHeight="1" x14ac:dyDescent="0.2">
      <c r="A151" s="37" t="s">
        <v>78</v>
      </c>
      <c r="B151" s="153">
        <v>323350</v>
      </c>
      <c r="C151" s="84">
        <v>15671</v>
      </c>
      <c r="D151" s="84">
        <v>13913</v>
      </c>
      <c r="E151" s="84">
        <v>102193</v>
      </c>
      <c r="F151" s="84">
        <v>16151</v>
      </c>
      <c r="G151" s="84">
        <v>4419</v>
      </c>
      <c r="H151" s="84">
        <v>16378</v>
      </c>
      <c r="I151" s="86">
        <v>9941</v>
      </c>
      <c r="J151" s="84">
        <v>6729</v>
      </c>
      <c r="K151" s="84">
        <v>6586</v>
      </c>
      <c r="L151" s="84">
        <v>14802</v>
      </c>
      <c r="M151" s="84">
        <v>5486</v>
      </c>
      <c r="N151" s="84">
        <v>6233</v>
      </c>
      <c r="O151" s="84">
        <v>4083</v>
      </c>
      <c r="P151" s="84">
        <v>7419</v>
      </c>
      <c r="Q151" s="84">
        <v>6720</v>
      </c>
      <c r="R151" s="84">
        <v>19816</v>
      </c>
      <c r="S151" s="84">
        <v>8712</v>
      </c>
      <c r="T151" s="84">
        <v>9904</v>
      </c>
      <c r="U151" s="84">
        <v>14266</v>
      </c>
      <c r="V151" s="84">
        <v>24719</v>
      </c>
      <c r="W151" s="84">
        <v>9209</v>
      </c>
      <c r="X151" s="37" t="s">
        <v>78</v>
      </c>
      <c r="Y151" s="2"/>
      <c r="Z151" s="2"/>
      <c r="AA151" s="2"/>
    </row>
    <row r="152" spans="1:27" ht="12" customHeight="1" x14ac:dyDescent="0.2">
      <c r="A152" s="52" t="s">
        <v>79</v>
      </c>
      <c r="B152" s="153">
        <v>313064</v>
      </c>
      <c r="C152" s="84">
        <v>15167</v>
      </c>
      <c r="D152" s="84">
        <v>13402</v>
      </c>
      <c r="E152" s="84">
        <v>100509</v>
      </c>
      <c r="F152" s="84">
        <v>15531</v>
      </c>
      <c r="G152" s="84">
        <v>4238</v>
      </c>
      <c r="H152" s="84">
        <v>15742</v>
      </c>
      <c r="I152" s="86">
        <v>9466</v>
      </c>
      <c r="J152" s="84">
        <v>6442</v>
      </c>
      <c r="K152" s="84">
        <v>6407</v>
      </c>
      <c r="L152" s="84">
        <v>14042</v>
      </c>
      <c r="M152" s="84">
        <v>5257</v>
      </c>
      <c r="N152" s="84">
        <v>5937</v>
      </c>
      <c r="O152" s="84">
        <v>3900</v>
      </c>
      <c r="P152" s="84">
        <v>7155</v>
      </c>
      <c r="Q152" s="84">
        <v>6451</v>
      </c>
      <c r="R152" s="84">
        <v>19159</v>
      </c>
      <c r="S152" s="84">
        <v>8351</v>
      </c>
      <c r="T152" s="84">
        <v>9420</v>
      </c>
      <c r="U152" s="84">
        <v>13823</v>
      </c>
      <c r="V152" s="84">
        <v>23853</v>
      </c>
      <c r="W152" s="84">
        <v>8812</v>
      </c>
      <c r="X152" s="52" t="s">
        <v>79</v>
      </c>
      <c r="Y152" s="2"/>
      <c r="Z152" s="2"/>
      <c r="AA152" s="2"/>
    </row>
    <row r="153" spans="1:27" ht="12" customHeight="1" x14ac:dyDescent="0.2">
      <c r="A153" s="53" t="s">
        <v>80</v>
      </c>
      <c r="B153" s="153">
        <v>256692</v>
      </c>
      <c r="C153" s="84">
        <v>12687</v>
      </c>
      <c r="D153" s="84">
        <v>11075</v>
      </c>
      <c r="E153" s="84">
        <v>80089</v>
      </c>
      <c r="F153" s="84">
        <v>12649</v>
      </c>
      <c r="G153" s="84">
        <v>3570</v>
      </c>
      <c r="H153" s="84">
        <v>12790</v>
      </c>
      <c r="I153" s="86">
        <v>7941</v>
      </c>
      <c r="J153" s="84">
        <v>5349</v>
      </c>
      <c r="K153" s="84">
        <v>5358</v>
      </c>
      <c r="L153" s="84">
        <v>11600</v>
      </c>
      <c r="M153" s="84">
        <v>4290</v>
      </c>
      <c r="N153" s="84">
        <v>5008</v>
      </c>
      <c r="O153" s="84">
        <v>3260</v>
      </c>
      <c r="P153" s="84">
        <v>5987</v>
      </c>
      <c r="Q153" s="84">
        <v>5479</v>
      </c>
      <c r="R153" s="84">
        <v>16310</v>
      </c>
      <c r="S153" s="84">
        <v>7098</v>
      </c>
      <c r="T153" s="84">
        <v>7796</v>
      </c>
      <c r="U153" s="84">
        <v>11417</v>
      </c>
      <c r="V153" s="84">
        <v>19512</v>
      </c>
      <c r="W153" s="84">
        <v>7427</v>
      </c>
      <c r="X153" s="53" t="s">
        <v>80</v>
      </c>
    </row>
    <row r="154" spans="1:27" ht="12" customHeight="1" x14ac:dyDescent="0.2">
      <c r="A154" s="53" t="s">
        <v>23</v>
      </c>
      <c r="B154" s="153"/>
      <c r="C154" s="84"/>
      <c r="D154" s="84"/>
      <c r="E154" s="84"/>
      <c r="F154" s="84"/>
      <c r="G154" s="84"/>
      <c r="H154" s="84"/>
      <c r="I154" s="86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53" t="s">
        <v>23</v>
      </c>
    </row>
    <row r="155" spans="1:27" ht="12" customHeight="1" x14ac:dyDescent="0.2">
      <c r="A155" s="54" t="s">
        <v>115</v>
      </c>
      <c r="B155" s="153">
        <v>145859</v>
      </c>
      <c r="C155" s="84">
        <v>7222</v>
      </c>
      <c r="D155" s="84">
        <v>6291</v>
      </c>
      <c r="E155" s="84">
        <v>46670</v>
      </c>
      <c r="F155" s="84">
        <v>7491</v>
      </c>
      <c r="G155" s="84">
        <v>2047</v>
      </c>
      <c r="H155" s="84">
        <v>7627</v>
      </c>
      <c r="I155" s="86">
        <v>4476</v>
      </c>
      <c r="J155" s="84">
        <v>3060</v>
      </c>
      <c r="K155" s="84">
        <v>2799</v>
      </c>
      <c r="L155" s="84">
        <v>6820</v>
      </c>
      <c r="M155" s="84">
        <v>2485</v>
      </c>
      <c r="N155" s="84">
        <v>2986</v>
      </c>
      <c r="O155" s="84">
        <v>1736</v>
      </c>
      <c r="P155" s="84">
        <v>3237</v>
      </c>
      <c r="Q155" s="84">
        <v>2797</v>
      </c>
      <c r="R155" s="84">
        <v>8220</v>
      </c>
      <c r="S155" s="84">
        <v>3725</v>
      </c>
      <c r="T155" s="84">
        <v>4803</v>
      </c>
      <c r="U155" s="84">
        <v>6409</v>
      </c>
      <c r="V155" s="84">
        <v>11197</v>
      </c>
      <c r="W155" s="84">
        <v>3761</v>
      </c>
      <c r="X155" s="54" t="s">
        <v>115</v>
      </c>
    </row>
    <row r="156" spans="1:27" ht="12" customHeight="1" x14ac:dyDescent="0.2">
      <c r="A156" s="54" t="s">
        <v>81</v>
      </c>
      <c r="B156" s="153">
        <v>110833</v>
      </c>
      <c r="C156" s="84">
        <v>5465</v>
      </c>
      <c r="D156" s="84">
        <v>4784</v>
      </c>
      <c r="E156" s="84">
        <v>33419</v>
      </c>
      <c r="F156" s="84">
        <v>5158</v>
      </c>
      <c r="G156" s="84">
        <v>1523</v>
      </c>
      <c r="H156" s="84">
        <v>5163</v>
      </c>
      <c r="I156" s="86">
        <v>3465</v>
      </c>
      <c r="J156" s="84">
        <v>2289</v>
      </c>
      <c r="K156" s="84">
        <v>2559</v>
      </c>
      <c r="L156" s="84">
        <v>4780</v>
      </c>
      <c r="M156" s="84">
        <v>1805</v>
      </c>
      <c r="N156" s="84">
        <v>2022</v>
      </c>
      <c r="O156" s="84">
        <v>1524</v>
      </c>
      <c r="P156" s="84">
        <v>2750</v>
      </c>
      <c r="Q156" s="84">
        <v>2682</v>
      </c>
      <c r="R156" s="84">
        <v>8090</v>
      </c>
      <c r="S156" s="84">
        <v>3373</v>
      </c>
      <c r="T156" s="84">
        <v>2993</v>
      </c>
      <c r="U156" s="84">
        <v>5008</v>
      </c>
      <c r="V156" s="84">
        <v>8315</v>
      </c>
      <c r="W156" s="84">
        <v>3666</v>
      </c>
      <c r="X156" s="54" t="s">
        <v>81</v>
      </c>
    </row>
    <row r="157" spans="1:27" ht="12" customHeight="1" x14ac:dyDescent="0.2">
      <c r="A157" s="55" t="s">
        <v>178</v>
      </c>
      <c r="B157" s="153">
        <v>82057</v>
      </c>
      <c r="C157" s="84">
        <v>4111</v>
      </c>
      <c r="D157" s="84">
        <v>3647</v>
      </c>
      <c r="E157" s="84">
        <v>23934</v>
      </c>
      <c r="F157" s="84">
        <v>3647</v>
      </c>
      <c r="G157" s="84">
        <v>1112</v>
      </c>
      <c r="H157" s="84">
        <v>3775</v>
      </c>
      <c r="I157" s="86">
        <v>2612</v>
      </c>
      <c r="J157" s="84">
        <v>1686</v>
      </c>
      <c r="K157" s="84">
        <v>1979</v>
      </c>
      <c r="L157" s="84">
        <v>3699</v>
      </c>
      <c r="M157" s="84">
        <v>1263</v>
      </c>
      <c r="N157" s="84">
        <v>1524</v>
      </c>
      <c r="O157" s="84">
        <v>1107</v>
      </c>
      <c r="P157" s="84">
        <v>2076</v>
      </c>
      <c r="Q157" s="84">
        <v>2048</v>
      </c>
      <c r="R157" s="84">
        <v>6349</v>
      </c>
      <c r="S157" s="84">
        <v>2634</v>
      </c>
      <c r="T157" s="84">
        <v>2363</v>
      </c>
      <c r="U157" s="84">
        <v>3770</v>
      </c>
      <c r="V157" s="84">
        <v>5955</v>
      </c>
      <c r="W157" s="84">
        <v>2766</v>
      </c>
      <c r="X157" s="55" t="s">
        <v>178</v>
      </c>
    </row>
    <row r="158" spans="1:27" ht="12" customHeight="1" x14ac:dyDescent="0.2">
      <c r="A158" s="56" t="s">
        <v>179</v>
      </c>
      <c r="B158" s="153">
        <v>28776</v>
      </c>
      <c r="C158" s="84">
        <v>1354</v>
      </c>
      <c r="D158" s="84">
        <v>1137</v>
      </c>
      <c r="E158" s="84">
        <v>9485</v>
      </c>
      <c r="F158" s="84">
        <v>1511</v>
      </c>
      <c r="G158" s="84">
        <v>411</v>
      </c>
      <c r="H158" s="84">
        <v>1388</v>
      </c>
      <c r="I158" s="86">
        <v>853</v>
      </c>
      <c r="J158" s="84">
        <v>603</v>
      </c>
      <c r="K158" s="84">
        <v>580</v>
      </c>
      <c r="L158" s="84">
        <v>1081</v>
      </c>
      <c r="M158" s="84">
        <v>542</v>
      </c>
      <c r="N158" s="84">
        <v>498</v>
      </c>
      <c r="O158" s="84">
        <v>417</v>
      </c>
      <c r="P158" s="84">
        <v>674</v>
      </c>
      <c r="Q158" s="84">
        <v>634</v>
      </c>
      <c r="R158" s="84">
        <v>1741</v>
      </c>
      <c r="S158" s="84">
        <v>739</v>
      </c>
      <c r="T158" s="84">
        <v>630</v>
      </c>
      <c r="U158" s="84">
        <v>1238</v>
      </c>
      <c r="V158" s="84">
        <v>2360</v>
      </c>
      <c r="W158" s="84">
        <v>900</v>
      </c>
      <c r="X158" s="74" t="s">
        <v>179</v>
      </c>
    </row>
    <row r="159" spans="1:27" ht="12" customHeight="1" x14ac:dyDescent="0.2">
      <c r="A159" s="54" t="s">
        <v>82</v>
      </c>
      <c r="B159" s="153">
        <v>253211</v>
      </c>
      <c r="C159" s="84">
        <v>12470</v>
      </c>
      <c r="D159" s="84">
        <v>10954</v>
      </c>
      <c r="E159" s="84">
        <v>79220</v>
      </c>
      <c r="F159" s="84">
        <v>12530</v>
      </c>
      <c r="G159" s="84">
        <v>3549</v>
      </c>
      <c r="H159" s="84">
        <v>12682</v>
      </c>
      <c r="I159" s="86">
        <v>7874</v>
      </c>
      <c r="J159" s="84">
        <v>5237</v>
      </c>
      <c r="K159" s="84">
        <v>5261</v>
      </c>
      <c r="L159" s="84">
        <v>11519</v>
      </c>
      <c r="M159" s="84">
        <v>4246</v>
      </c>
      <c r="N159" s="84">
        <v>4942</v>
      </c>
      <c r="O159" s="84">
        <v>3237</v>
      </c>
      <c r="P159" s="84">
        <v>5892</v>
      </c>
      <c r="Q159" s="84">
        <v>5451</v>
      </c>
      <c r="R159" s="84">
        <v>15829</v>
      </c>
      <c r="S159" s="84">
        <v>6885</v>
      </c>
      <c r="T159" s="84">
        <v>7685</v>
      </c>
      <c r="U159" s="84">
        <v>11263</v>
      </c>
      <c r="V159" s="84">
        <v>19125</v>
      </c>
      <c r="W159" s="84">
        <v>7360</v>
      </c>
      <c r="X159" s="54" t="s">
        <v>82</v>
      </c>
    </row>
    <row r="160" spans="1:27" ht="12" customHeight="1" x14ac:dyDescent="0.2">
      <c r="A160" s="53" t="s">
        <v>83</v>
      </c>
      <c r="B160" s="153">
        <v>56372</v>
      </c>
      <c r="C160" s="84">
        <v>2480</v>
      </c>
      <c r="D160" s="84">
        <v>2327</v>
      </c>
      <c r="E160" s="84">
        <v>20420</v>
      </c>
      <c r="F160" s="84">
        <v>2882</v>
      </c>
      <c r="G160" s="84">
        <v>668</v>
      </c>
      <c r="H160" s="84">
        <v>2952</v>
      </c>
      <c r="I160" s="86">
        <v>1525</v>
      </c>
      <c r="J160" s="84">
        <v>1093</v>
      </c>
      <c r="K160" s="84">
        <v>1049</v>
      </c>
      <c r="L160" s="84">
        <v>2442</v>
      </c>
      <c r="M160" s="84">
        <v>967</v>
      </c>
      <c r="N160" s="84">
        <v>929</v>
      </c>
      <c r="O160" s="84">
        <v>640</v>
      </c>
      <c r="P160" s="84">
        <v>1168</v>
      </c>
      <c r="Q160" s="84">
        <v>972</v>
      </c>
      <c r="R160" s="84">
        <v>2849</v>
      </c>
      <c r="S160" s="84">
        <v>1253</v>
      </c>
      <c r="T160" s="84">
        <v>1624</v>
      </c>
      <c r="U160" s="84">
        <v>2406</v>
      </c>
      <c r="V160" s="84">
        <v>4341</v>
      </c>
      <c r="W160" s="84">
        <v>1385</v>
      </c>
      <c r="X160" s="53" t="s">
        <v>83</v>
      </c>
    </row>
    <row r="161" spans="1:26" ht="12" customHeight="1" x14ac:dyDescent="0.2">
      <c r="A161" s="53" t="s">
        <v>23</v>
      </c>
      <c r="B161" s="153"/>
      <c r="C161" s="84"/>
      <c r="D161" s="84"/>
      <c r="E161" s="84"/>
      <c r="F161" s="84"/>
      <c r="G161" s="84"/>
      <c r="H161" s="84"/>
      <c r="I161" s="86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53" t="s">
        <v>23</v>
      </c>
    </row>
    <row r="162" spans="1:26" ht="12" customHeight="1" x14ac:dyDescent="0.2">
      <c r="A162" s="54" t="s">
        <v>115</v>
      </c>
      <c r="B162" s="153">
        <v>25168</v>
      </c>
      <c r="C162" s="84">
        <v>1136</v>
      </c>
      <c r="D162" s="84">
        <v>1126</v>
      </c>
      <c r="E162" s="84">
        <v>8236</v>
      </c>
      <c r="F162" s="84">
        <v>1417</v>
      </c>
      <c r="G162" s="84">
        <v>351</v>
      </c>
      <c r="H162" s="84">
        <v>1405</v>
      </c>
      <c r="I162" s="86">
        <v>806</v>
      </c>
      <c r="J162" s="84">
        <v>514</v>
      </c>
      <c r="K162" s="84">
        <v>433</v>
      </c>
      <c r="L162" s="84">
        <v>1280</v>
      </c>
      <c r="M162" s="84">
        <v>426</v>
      </c>
      <c r="N162" s="84">
        <v>465</v>
      </c>
      <c r="O162" s="84">
        <v>309</v>
      </c>
      <c r="P162" s="84">
        <v>526</v>
      </c>
      <c r="Q162" s="84">
        <v>463</v>
      </c>
      <c r="R162" s="84">
        <v>1162</v>
      </c>
      <c r="S162" s="84">
        <v>579</v>
      </c>
      <c r="T162" s="84">
        <v>905</v>
      </c>
      <c r="U162" s="84">
        <v>1100</v>
      </c>
      <c r="V162" s="84">
        <v>1874</v>
      </c>
      <c r="W162" s="84">
        <v>655</v>
      </c>
      <c r="X162" s="54" t="s">
        <v>115</v>
      </c>
    </row>
    <row r="163" spans="1:26" ht="12" customHeight="1" x14ac:dyDescent="0.2">
      <c r="A163" s="54" t="s">
        <v>81</v>
      </c>
      <c r="B163" s="153">
        <v>31204</v>
      </c>
      <c r="C163" s="84">
        <v>1344</v>
      </c>
      <c r="D163" s="84">
        <v>1201</v>
      </c>
      <c r="E163" s="84">
        <v>12184</v>
      </c>
      <c r="F163" s="84">
        <v>1465</v>
      </c>
      <c r="G163" s="84">
        <v>317</v>
      </c>
      <c r="H163" s="84">
        <v>1547</v>
      </c>
      <c r="I163" s="86">
        <v>719</v>
      </c>
      <c r="J163" s="84">
        <v>579</v>
      </c>
      <c r="K163" s="84">
        <v>616</v>
      </c>
      <c r="L163" s="84">
        <v>1162</v>
      </c>
      <c r="M163" s="84">
        <v>541</v>
      </c>
      <c r="N163" s="84">
        <v>464</v>
      </c>
      <c r="O163" s="84">
        <v>331</v>
      </c>
      <c r="P163" s="84">
        <v>642</v>
      </c>
      <c r="Q163" s="84">
        <v>509</v>
      </c>
      <c r="R163" s="84">
        <v>1687</v>
      </c>
      <c r="S163" s="84">
        <v>674</v>
      </c>
      <c r="T163" s="84">
        <v>719</v>
      </c>
      <c r="U163" s="84">
        <v>1306</v>
      </c>
      <c r="V163" s="84">
        <v>2467</v>
      </c>
      <c r="W163" s="84">
        <v>730</v>
      </c>
      <c r="X163" s="54" t="s">
        <v>81</v>
      </c>
    </row>
    <row r="164" spans="1:26" ht="12" customHeight="1" x14ac:dyDescent="0.2">
      <c r="A164" s="56" t="s">
        <v>180</v>
      </c>
      <c r="B164" s="153">
        <v>3982</v>
      </c>
      <c r="C164" s="84">
        <v>181</v>
      </c>
      <c r="D164" s="84">
        <v>200</v>
      </c>
      <c r="E164" s="84">
        <v>1348</v>
      </c>
      <c r="F164" s="84">
        <v>201</v>
      </c>
      <c r="G164" s="84">
        <v>50</v>
      </c>
      <c r="H164" s="84">
        <v>219</v>
      </c>
      <c r="I164" s="86">
        <v>102</v>
      </c>
      <c r="J164" s="84">
        <v>71</v>
      </c>
      <c r="K164" s="84">
        <v>100</v>
      </c>
      <c r="L164" s="84">
        <v>143</v>
      </c>
      <c r="M164" s="84">
        <v>79</v>
      </c>
      <c r="N164" s="84">
        <v>53</v>
      </c>
      <c r="O164" s="84">
        <v>36</v>
      </c>
      <c r="P164" s="84">
        <v>86</v>
      </c>
      <c r="Q164" s="84">
        <v>69</v>
      </c>
      <c r="R164" s="84">
        <v>274</v>
      </c>
      <c r="S164" s="84">
        <v>107</v>
      </c>
      <c r="T164" s="84">
        <v>101</v>
      </c>
      <c r="U164" s="84">
        <v>157</v>
      </c>
      <c r="V164" s="84">
        <v>293</v>
      </c>
      <c r="W164" s="84">
        <v>112</v>
      </c>
      <c r="X164" s="74" t="s">
        <v>180</v>
      </c>
    </row>
    <row r="165" spans="1:26" ht="12" customHeight="1" x14ac:dyDescent="0.2">
      <c r="A165" s="55" t="s">
        <v>181</v>
      </c>
      <c r="B165" s="153">
        <v>27222</v>
      </c>
      <c r="C165" s="84">
        <v>1163</v>
      </c>
      <c r="D165" s="84">
        <v>1001</v>
      </c>
      <c r="E165" s="84">
        <v>10836</v>
      </c>
      <c r="F165" s="84">
        <v>1264</v>
      </c>
      <c r="G165" s="84">
        <v>267</v>
      </c>
      <c r="H165" s="84">
        <v>1328</v>
      </c>
      <c r="I165" s="86">
        <v>617</v>
      </c>
      <c r="J165" s="84">
        <v>508</v>
      </c>
      <c r="K165" s="84">
        <v>516</v>
      </c>
      <c r="L165" s="84">
        <v>1019</v>
      </c>
      <c r="M165" s="84">
        <v>462</v>
      </c>
      <c r="N165" s="84">
        <v>411</v>
      </c>
      <c r="O165" s="84">
        <v>295</v>
      </c>
      <c r="P165" s="84">
        <v>556</v>
      </c>
      <c r="Q165" s="84">
        <v>440</v>
      </c>
      <c r="R165" s="84">
        <v>1413</v>
      </c>
      <c r="S165" s="84">
        <v>567</v>
      </c>
      <c r="T165" s="84">
        <v>618</v>
      </c>
      <c r="U165" s="84">
        <v>1149</v>
      </c>
      <c r="V165" s="84">
        <v>2174</v>
      </c>
      <c r="W165" s="84">
        <v>618</v>
      </c>
      <c r="X165" s="55" t="s">
        <v>181</v>
      </c>
    </row>
    <row r="166" spans="1:26" ht="12" customHeight="1" x14ac:dyDescent="0.2">
      <c r="A166" s="54" t="s">
        <v>82</v>
      </c>
      <c r="B166" s="153">
        <v>54893</v>
      </c>
      <c r="C166" s="84">
        <v>2407</v>
      </c>
      <c r="D166" s="84">
        <v>2281</v>
      </c>
      <c r="E166" s="84">
        <v>19966</v>
      </c>
      <c r="F166" s="84">
        <v>2788</v>
      </c>
      <c r="G166" s="84">
        <v>653</v>
      </c>
      <c r="H166" s="84">
        <v>2855</v>
      </c>
      <c r="I166" s="86">
        <v>1489</v>
      </c>
      <c r="J166" s="84">
        <v>1052</v>
      </c>
      <c r="K166" s="84">
        <v>1022</v>
      </c>
      <c r="L166" s="84">
        <v>2392</v>
      </c>
      <c r="M166" s="84">
        <v>937</v>
      </c>
      <c r="N166" s="84">
        <v>896</v>
      </c>
      <c r="O166" s="84">
        <v>627</v>
      </c>
      <c r="P166" s="84">
        <v>1144</v>
      </c>
      <c r="Q166" s="84">
        <v>958</v>
      </c>
      <c r="R166" s="84">
        <v>2724</v>
      </c>
      <c r="S166" s="84">
        <v>1203</v>
      </c>
      <c r="T166" s="84">
        <v>1585</v>
      </c>
      <c r="U166" s="84">
        <v>2344</v>
      </c>
      <c r="V166" s="84">
        <v>4209</v>
      </c>
      <c r="W166" s="84">
        <v>1361</v>
      </c>
      <c r="X166" s="54" t="s">
        <v>82</v>
      </c>
    </row>
    <row r="167" spans="1:26" ht="12" customHeight="1" x14ac:dyDescent="0.2">
      <c r="A167" s="52" t="s">
        <v>84</v>
      </c>
      <c r="B167" s="153">
        <v>10286</v>
      </c>
      <c r="C167" s="84">
        <v>504</v>
      </c>
      <c r="D167" s="84">
        <v>511</v>
      </c>
      <c r="E167" s="84">
        <v>1684</v>
      </c>
      <c r="F167" s="84">
        <v>620</v>
      </c>
      <c r="G167" s="84">
        <v>181</v>
      </c>
      <c r="H167" s="84">
        <v>636</v>
      </c>
      <c r="I167" s="86">
        <v>475</v>
      </c>
      <c r="J167" s="84">
        <v>287</v>
      </c>
      <c r="K167" s="84">
        <v>179</v>
      </c>
      <c r="L167" s="84">
        <v>760</v>
      </c>
      <c r="M167" s="84">
        <v>229</v>
      </c>
      <c r="N167" s="84">
        <v>296</v>
      </c>
      <c r="O167" s="84">
        <v>183</v>
      </c>
      <c r="P167" s="84">
        <v>264</v>
      </c>
      <c r="Q167" s="84">
        <v>269</v>
      </c>
      <c r="R167" s="84">
        <v>657</v>
      </c>
      <c r="S167" s="84">
        <v>361</v>
      </c>
      <c r="T167" s="84">
        <v>484</v>
      </c>
      <c r="U167" s="84">
        <v>443</v>
      </c>
      <c r="V167" s="84">
        <v>866</v>
      </c>
      <c r="W167" s="84">
        <v>397</v>
      </c>
      <c r="X167" s="52" t="s">
        <v>84</v>
      </c>
    </row>
    <row r="168" spans="1:26" ht="12" customHeight="1" x14ac:dyDescent="0.2">
      <c r="A168" s="37" t="s">
        <v>85</v>
      </c>
      <c r="B168" s="153">
        <v>206589</v>
      </c>
      <c r="C168" s="84">
        <v>8224</v>
      </c>
      <c r="D168" s="84">
        <v>7365</v>
      </c>
      <c r="E168" s="84">
        <v>94445</v>
      </c>
      <c r="F168" s="84">
        <v>8915</v>
      </c>
      <c r="G168" s="84">
        <v>2264</v>
      </c>
      <c r="H168" s="84">
        <v>9165</v>
      </c>
      <c r="I168" s="86">
        <v>4406</v>
      </c>
      <c r="J168" s="84">
        <v>3504</v>
      </c>
      <c r="K168" s="84">
        <v>3139</v>
      </c>
      <c r="L168" s="84">
        <v>7152</v>
      </c>
      <c r="M168" s="84">
        <v>3109</v>
      </c>
      <c r="N168" s="84">
        <v>2904</v>
      </c>
      <c r="O168" s="84">
        <v>1961</v>
      </c>
      <c r="P168" s="84">
        <v>3524</v>
      </c>
      <c r="Q168" s="84">
        <v>2972</v>
      </c>
      <c r="R168" s="84">
        <v>8846</v>
      </c>
      <c r="S168" s="84">
        <v>4021</v>
      </c>
      <c r="T168" s="84">
        <v>5097</v>
      </c>
      <c r="U168" s="84">
        <v>7710</v>
      </c>
      <c r="V168" s="84">
        <v>13735</v>
      </c>
      <c r="W168" s="84">
        <v>4131</v>
      </c>
      <c r="X168" s="37" t="s">
        <v>85</v>
      </c>
    </row>
    <row r="169" spans="1:26" ht="12" customHeight="1" x14ac:dyDescent="0.2">
      <c r="A169" s="52" t="s">
        <v>116</v>
      </c>
      <c r="B169" s="153">
        <v>11188</v>
      </c>
      <c r="C169" s="84">
        <v>355</v>
      </c>
      <c r="D169" s="84">
        <v>322</v>
      </c>
      <c r="E169" s="84">
        <v>6455</v>
      </c>
      <c r="F169" s="84">
        <v>339</v>
      </c>
      <c r="G169" s="84">
        <v>105</v>
      </c>
      <c r="H169" s="84">
        <v>363</v>
      </c>
      <c r="I169" s="86">
        <v>212</v>
      </c>
      <c r="J169" s="84">
        <v>139</v>
      </c>
      <c r="K169" s="84">
        <v>163</v>
      </c>
      <c r="L169" s="84">
        <v>272</v>
      </c>
      <c r="M169" s="84">
        <v>130</v>
      </c>
      <c r="N169" s="84">
        <v>108</v>
      </c>
      <c r="O169" s="84">
        <v>91</v>
      </c>
      <c r="P169" s="84">
        <v>179</v>
      </c>
      <c r="Q169" s="84">
        <v>154</v>
      </c>
      <c r="R169" s="84">
        <v>403</v>
      </c>
      <c r="S169" s="84">
        <v>182</v>
      </c>
      <c r="T169" s="84">
        <v>173</v>
      </c>
      <c r="U169" s="84">
        <v>297</v>
      </c>
      <c r="V169" s="84">
        <v>555</v>
      </c>
      <c r="W169" s="84">
        <v>191</v>
      </c>
      <c r="X169" s="52" t="s">
        <v>116</v>
      </c>
    </row>
    <row r="170" spans="1:26" ht="12" customHeight="1" x14ac:dyDescent="0.2">
      <c r="A170" s="52" t="s">
        <v>86</v>
      </c>
      <c r="B170" s="153">
        <v>195401</v>
      </c>
      <c r="C170" s="84">
        <v>7869</v>
      </c>
      <c r="D170" s="84">
        <v>7043</v>
      </c>
      <c r="E170" s="84">
        <v>87990</v>
      </c>
      <c r="F170" s="84">
        <v>8576</v>
      </c>
      <c r="G170" s="84">
        <v>2159</v>
      </c>
      <c r="H170" s="84">
        <v>8802</v>
      </c>
      <c r="I170" s="86">
        <v>4194</v>
      </c>
      <c r="J170" s="84">
        <v>3365</v>
      </c>
      <c r="K170" s="84">
        <v>2976</v>
      </c>
      <c r="L170" s="84">
        <v>6880</v>
      </c>
      <c r="M170" s="84">
        <v>2979</v>
      </c>
      <c r="N170" s="84">
        <v>2796</v>
      </c>
      <c r="O170" s="84">
        <v>1870</v>
      </c>
      <c r="P170" s="84">
        <v>3345</v>
      </c>
      <c r="Q170" s="84">
        <v>2818</v>
      </c>
      <c r="R170" s="84">
        <v>8443</v>
      </c>
      <c r="S170" s="84">
        <v>3839</v>
      </c>
      <c r="T170" s="84">
        <v>4924</v>
      </c>
      <c r="U170" s="84">
        <v>7413</v>
      </c>
      <c r="V170" s="84">
        <v>13180</v>
      </c>
      <c r="W170" s="84">
        <v>3940</v>
      </c>
      <c r="X170" s="52" t="s">
        <v>86</v>
      </c>
    </row>
    <row r="171" spans="1:26" ht="12" customHeight="1" x14ac:dyDescent="0.2">
      <c r="A171" s="53" t="s">
        <v>167</v>
      </c>
      <c r="B171" s="153">
        <f>SUM(C171:W171)</f>
        <v>73154</v>
      </c>
      <c r="C171" s="84">
        <v>3531</v>
      </c>
      <c r="D171" s="84">
        <v>3192</v>
      </c>
      <c r="E171" s="84">
        <v>27408</v>
      </c>
      <c r="F171" s="84">
        <v>3621</v>
      </c>
      <c r="G171" s="84">
        <v>917</v>
      </c>
      <c r="H171" s="84">
        <v>3808</v>
      </c>
      <c r="I171" s="86">
        <v>1892</v>
      </c>
      <c r="J171" s="84">
        <v>1460</v>
      </c>
      <c r="K171" s="84">
        <v>1147</v>
      </c>
      <c r="L171" s="84">
        <v>3133</v>
      </c>
      <c r="M171" s="84">
        <v>1123</v>
      </c>
      <c r="N171" s="84">
        <v>1203</v>
      </c>
      <c r="O171" s="84">
        <v>718</v>
      </c>
      <c r="P171" s="84">
        <v>1411</v>
      </c>
      <c r="Q171" s="84">
        <v>1165</v>
      </c>
      <c r="R171" s="84">
        <v>3149</v>
      </c>
      <c r="S171" s="84">
        <v>1715</v>
      </c>
      <c r="T171" s="84">
        <v>2347</v>
      </c>
      <c r="U171" s="84">
        <v>3088</v>
      </c>
      <c r="V171" s="84">
        <v>5477</v>
      </c>
      <c r="W171" s="84">
        <v>1649</v>
      </c>
      <c r="X171" s="53" t="s">
        <v>167</v>
      </c>
      <c r="Y171" s="126"/>
      <c r="Z171" s="7"/>
    </row>
    <row r="172" spans="1:26" ht="12" customHeight="1" x14ac:dyDescent="0.2">
      <c r="A172" s="57" t="s">
        <v>182</v>
      </c>
      <c r="B172" s="153"/>
      <c r="C172" s="84"/>
      <c r="D172" s="84"/>
      <c r="E172" s="84"/>
      <c r="F172" s="84"/>
      <c r="G172" s="84"/>
      <c r="H172" s="84"/>
      <c r="I172" s="86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57" t="s">
        <v>182</v>
      </c>
    </row>
    <row r="173" spans="1:26" ht="12" customHeight="1" x14ac:dyDescent="0.2">
      <c r="A173" s="37" t="s">
        <v>87</v>
      </c>
      <c r="B173" s="153">
        <v>52741</v>
      </c>
      <c r="C173" s="84">
        <v>1527</v>
      </c>
      <c r="D173" s="84">
        <v>1445</v>
      </c>
      <c r="E173" s="84">
        <v>29777</v>
      </c>
      <c r="F173" s="84">
        <v>1805</v>
      </c>
      <c r="G173" s="84">
        <v>485</v>
      </c>
      <c r="H173" s="84">
        <v>1838</v>
      </c>
      <c r="I173" s="86">
        <v>890</v>
      </c>
      <c r="J173" s="84">
        <v>732</v>
      </c>
      <c r="K173" s="84">
        <v>682</v>
      </c>
      <c r="L173" s="84">
        <v>1334</v>
      </c>
      <c r="M173" s="84">
        <v>700</v>
      </c>
      <c r="N173" s="84">
        <v>592</v>
      </c>
      <c r="O173" s="84">
        <v>492</v>
      </c>
      <c r="P173" s="84">
        <v>755</v>
      </c>
      <c r="Q173" s="84">
        <v>658</v>
      </c>
      <c r="R173" s="84">
        <v>2032</v>
      </c>
      <c r="S173" s="84">
        <v>739</v>
      </c>
      <c r="T173" s="84">
        <v>903</v>
      </c>
      <c r="U173" s="84">
        <v>1578</v>
      </c>
      <c r="V173" s="84">
        <v>2914</v>
      </c>
      <c r="W173" s="84">
        <v>863</v>
      </c>
      <c r="X173" s="37" t="s">
        <v>87</v>
      </c>
    </row>
    <row r="174" spans="1:26" ht="12" customHeight="1" x14ac:dyDescent="0.2">
      <c r="A174" s="37" t="s">
        <v>114</v>
      </c>
      <c r="B174" s="153">
        <v>71539</v>
      </c>
      <c r="C174" s="84">
        <v>2988</v>
      </c>
      <c r="D174" s="84">
        <v>2645</v>
      </c>
      <c r="E174" s="84">
        <v>30080</v>
      </c>
      <c r="F174" s="84">
        <v>3313</v>
      </c>
      <c r="G174" s="84">
        <v>827</v>
      </c>
      <c r="H174" s="84">
        <v>3508</v>
      </c>
      <c r="I174" s="86">
        <v>1530</v>
      </c>
      <c r="J174" s="84">
        <v>1290</v>
      </c>
      <c r="K174" s="84">
        <v>1173</v>
      </c>
      <c r="L174" s="84">
        <v>2627</v>
      </c>
      <c r="M174" s="84">
        <v>1211</v>
      </c>
      <c r="N174" s="84">
        <v>1082</v>
      </c>
      <c r="O174" s="84">
        <v>689</v>
      </c>
      <c r="P174" s="84">
        <v>1280</v>
      </c>
      <c r="Q174" s="84">
        <v>1051</v>
      </c>
      <c r="R174" s="84">
        <v>3252</v>
      </c>
      <c r="S174" s="84">
        <v>1473</v>
      </c>
      <c r="T174" s="84">
        <v>1873</v>
      </c>
      <c r="U174" s="84">
        <v>2916</v>
      </c>
      <c r="V174" s="84">
        <v>5219</v>
      </c>
      <c r="W174" s="84">
        <v>1512</v>
      </c>
      <c r="X174" s="37" t="s">
        <v>114</v>
      </c>
    </row>
    <row r="175" spans="1:26" ht="12" customHeight="1" x14ac:dyDescent="0.2">
      <c r="A175" s="37" t="s">
        <v>88</v>
      </c>
      <c r="B175" s="153">
        <v>71121</v>
      </c>
      <c r="C175" s="84">
        <v>3354</v>
      </c>
      <c r="D175" s="84">
        <v>2953</v>
      </c>
      <c r="E175" s="84">
        <v>28133</v>
      </c>
      <c r="F175" s="84">
        <v>3458</v>
      </c>
      <c r="G175" s="84">
        <v>847</v>
      </c>
      <c r="H175" s="84">
        <v>3456</v>
      </c>
      <c r="I175" s="132">
        <v>1774</v>
      </c>
      <c r="J175" s="133">
        <v>1343</v>
      </c>
      <c r="K175" s="133">
        <v>1121</v>
      </c>
      <c r="L175" s="133">
        <v>2919</v>
      </c>
      <c r="M175" s="133">
        <v>1068</v>
      </c>
      <c r="N175" s="133">
        <v>1122</v>
      </c>
      <c r="O175" s="133">
        <v>689</v>
      </c>
      <c r="P175" s="133">
        <v>1310</v>
      </c>
      <c r="Q175" s="133">
        <v>1109</v>
      </c>
      <c r="R175" s="84">
        <v>3159</v>
      </c>
      <c r="S175" s="84">
        <v>1627</v>
      </c>
      <c r="T175" s="84">
        <v>2148</v>
      </c>
      <c r="U175" s="84">
        <v>2919</v>
      </c>
      <c r="V175" s="84">
        <v>5047</v>
      </c>
      <c r="W175" s="84">
        <v>1565</v>
      </c>
      <c r="X175" s="37" t="s">
        <v>88</v>
      </c>
    </row>
    <row r="176" spans="1:26" ht="12" customHeight="1" x14ac:dyDescent="0.2">
      <c r="A176" s="37"/>
      <c r="B176" s="172" t="s">
        <v>0</v>
      </c>
      <c r="C176" s="183"/>
      <c r="D176" s="183"/>
      <c r="E176" s="183"/>
      <c r="F176" s="183"/>
      <c r="G176" s="183"/>
      <c r="H176" s="183"/>
      <c r="I176" s="183"/>
      <c r="J176" s="185" t="s">
        <v>0</v>
      </c>
      <c r="K176" s="185"/>
      <c r="L176" s="185"/>
      <c r="M176" s="185"/>
      <c r="N176" s="185"/>
      <c r="O176" s="185"/>
      <c r="P176" s="185"/>
      <c r="Q176" s="185"/>
      <c r="R176" s="175"/>
      <c r="S176" s="175"/>
      <c r="T176" s="175"/>
      <c r="U176" s="175"/>
      <c r="V176" s="175"/>
      <c r="W176" s="175"/>
      <c r="X176" s="37"/>
    </row>
    <row r="177" spans="1:37" ht="12" customHeight="1" x14ac:dyDescent="0.2">
      <c r="A177" s="58" t="s">
        <v>1</v>
      </c>
      <c r="B177" s="153">
        <v>276562</v>
      </c>
      <c r="C177" s="84">
        <v>14016</v>
      </c>
      <c r="D177" s="84">
        <v>16360</v>
      </c>
      <c r="E177" s="84">
        <v>42105</v>
      </c>
      <c r="F177" s="84">
        <v>16566</v>
      </c>
      <c r="G177" s="84">
        <v>5660</v>
      </c>
      <c r="H177" s="84">
        <v>14446</v>
      </c>
      <c r="I177" s="86">
        <v>12087</v>
      </c>
      <c r="J177" s="147">
        <v>7333</v>
      </c>
      <c r="K177" s="84">
        <v>5601</v>
      </c>
      <c r="L177" s="84">
        <v>17670</v>
      </c>
      <c r="M177" s="84">
        <v>6501</v>
      </c>
      <c r="N177" s="84">
        <v>7737</v>
      </c>
      <c r="O177" s="84">
        <v>4507</v>
      </c>
      <c r="P177" s="84">
        <v>7592</v>
      </c>
      <c r="Q177" s="84">
        <v>7644</v>
      </c>
      <c r="R177" s="84">
        <v>19967</v>
      </c>
      <c r="S177" s="84">
        <v>9418</v>
      </c>
      <c r="T177" s="84">
        <v>10956</v>
      </c>
      <c r="U177" s="84">
        <v>14793</v>
      </c>
      <c r="V177" s="84">
        <v>25785</v>
      </c>
      <c r="W177" s="84">
        <v>9818</v>
      </c>
      <c r="X177" s="58" t="s">
        <v>1</v>
      </c>
    </row>
    <row r="178" spans="1:37" ht="12" customHeight="1" x14ac:dyDescent="0.2">
      <c r="A178" s="59" t="s">
        <v>135</v>
      </c>
      <c r="B178" s="153">
        <v>241367</v>
      </c>
      <c r="C178" s="84">
        <v>12234</v>
      </c>
      <c r="D178" s="84">
        <v>13157</v>
      </c>
      <c r="E178" s="84">
        <v>39065</v>
      </c>
      <c r="F178" s="84">
        <v>14627</v>
      </c>
      <c r="G178" s="84">
        <v>4680</v>
      </c>
      <c r="H178" s="84">
        <v>13040</v>
      </c>
      <c r="I178" s="86">
        <v>10455</v>
      </c>
      <c r="J178" s="84">
        <v>6387</v>
      </c>
      <c r="K178" s="84">
        <v>5140</v>
      </c>
      <c r="L178" s="84">
        <v>15100</v>
      </c>
      <c r="M178" s="84">
        <v>5493</v>
      </c>
      <c r="N178" s="84">
        <v>6485</v>
      </c>
      <c r="O178" s="84">
        <v>4067</v>
      </c>
      <c r="P178" s="84">
        <v>6678</v>
      </c>
      <c r="Q178" s="84">
        <v>6698</v>
      </c>
      <c r="R178" s="84">
        <v>18116</v>
      </c>
      <c r="S178" s="84">
        <v>7839</v>
      </c>
      <c r="T178" s="84">
        <v>9015</v>
      </c>
      <c r="U178" s="84">
        <v>12366</v>
      </c>
      <c r="V178" s="84">
        <v>21762</v>
      </c>
      <c r="W178" s="84">
        <v>8963</v>
      </c>
      <c r="X178" s="59" t="s">
        <v>135</v>
      </c>
    </row>
    <row r="179" spans="1:37" ht="12" customHeight="1" x14ac:dyDescent="0.2">
      <c r="A179" s="60" t="s">
        <v>89</v>
      </c>
      <c r="B179" s="153">
        <v>217044</v>
      </c>
      <c r="C179" s="84">
        <v>11229</v>
      </c>
      <c r="D179" s="84">
        <v>12239</v>
      </c>
      <c r="E179" s="84">
        <v>27517</v>
      </c>
      <c r="F179" s="84">
        <v>13597</v>
      </c>
      <c r="G179" s="84">
        <v>4471</v>
      </c>
      <c r="H179" s="84">
        <v>11933</v>
      </c>
      <c r="I179" s="86">
        <v>9996</v>
      </c>
      <c r="J179" s="84">
        <v>6019</v>
      </c>
      <c r="K179" s="84">
        <v>4814</v>
      </c>
      <c r="L179" s="84">
        <v>14387</v>
      </c>
      <c r="M179" s="84">
        <v>5063</v>
      </c>
      <c r="N179" s="84">
        <v>6150</v>
      </c>
      <c r="O179" s="84">
        <v>3819</v>
      </c>
      <c r="P179" s="84">
        <v>6223</v>
      </c>
      <c r="Q179" s="84">
        <v>6366</v>
      </c>
      <c r="R179" s="84">
        <v>17371</v>
      </c>
      <c r="S179" s="84">
        <v>7376</v>
      </c>
      <c r="T179" s="84">
        <v>8551</v>
      </c>
      <c r="U179" s="84">
        <v>11417</v>
      </c>
      <c r="V179" s="84">
        <v>19874</v>
      </c>
      <c r="W179" s="84">
        <v>8632</v>
      </c>
      <c r="X179" s="60" t="s">
        <v>89</v>
      </c>
    </row>
    <row r="180" spans="1:37" ht="12" customHeight="1" x14ac:dyDescent="0.2">
      <c r="A180" s="60" t="s">
        <v>90</v>
      </c>
      <c r="B180" s="153">
        <v>20634</v>
      </c>
      <c r="C180" s="84">
        <v>841</v>
      </c>
      <c r="D180" s="84">
        <v>686</v>
      </c>
      <c r="E180" s="84">
        <v>10477</v>
      </c>
      <c r="F180" s="84">
        <v>812</v>
      </c>
      <c r="G180" s="84">
        <v>170</v>
      </c>
      <c r="H180" s="84">
        <v>941</v>
      </c>
      <c r="I180" s="86">
        <v>329</v>
      </c>
      <c r="J180" s="84">
        <v>301</v>
      </c>
      <c r="K180" s="84">
        <v>273</v>
      </c>
      <c r="L180" s="84">
        <v>537</v>
      </c>
      <c r="M180" s="84">
        <v>335</v>
      </c>
      <c r="N180" s="84">
        <v>251</v>
      </c>
      <c r="O180" s="84">
        <v>188</v>
      </c>
      <c r="P180" s="84">
        <v>382</v>
      </c>
      <c r="Q180" s="84">
        <v>270</v>
      </c>
      <c r="R180" s="84">
        <v>565</v>
      </c>
      <c r="S180" s="84">
        <v>363</v>
      </c>
      <c r="T180" s="84">
        <v>356</v>
      </c>
      <c r="U180" s="84">
        <v>773</v>
      </c>
      <c r="V180" s="84">
        <v>1527</v>
      </c>
      <c r="W180" s="84">
        <v>257</v>
      </c>
      <c r="X180" s="60" t="s">
        <v>90</v>
      </c>
    </row>
    <row r="181" spans="1:37" ht="12" customHeight="1" x14ac:dyDescent="0.2">
      <c r="A181" s="61" t="s">
        <v>136</v>
      </c>
      <c r="B181" s="153">
        <v>35195</v>
      </c>
      <c r="C181" s="84">
        <v>1782</v>
      </c>
      <c r="D181" s="84">
        <v>3203</v>
      </c>
      <c r="E181" s="84">
        <v>3040</v>
      </c>
      <c r="F181" s="84">
        <v>1939</v>
      </c>
      <c r="G181" s="84">
        <v>980</v>
      </c>
      <c r="H181" s="84">
        <v>1406</v>
      </c>
      <c r="I181" s="86">
        <v>1632</v>
      </c>
      <c r="J181" s="84">
        <v>946</v>
      </c>
      <c r="K181" s="84">
        <v>461</v>
      </c>
      <c r="L181" s="84">
        <v>2570</v>
      </c>
      <c r="M181" s="84">
        <v>1008</v>
      </c>
      <c r="N181" s="84">
        <v>1252</v>
      </c>
      <c r="O181" s="84">
        <v>440</v>
      </c>
      <c r="P181" s="84">
        <v>914</v>
      </c>
      <c r="Q181" s="84">
        <v>946</v>
      </c>
      <c r="R181" s="84">
        <v>1851</v>
      </c>
      <c r="S181" s="84">
        <v>1579</v>
      </c>
      <c r="T181" s="84">
        <v>1941</v>
      </c>
      <c r="U181" s="84">
        <v>2427</v>
      </c>
      <c r="V181" s="84">
        <v>4023</v>
      </c>
      <c r="W181" s="84">
        <v>855</v>
      </c>
      <c r="X181" s="61" t="s">
        <v>136</v>
      </c>
    </row>
    <row r="182" spans="1:37" ht="12" customHeight="1" x14ac:dyDescent="0.2">
      <c r="A182" s="25" t="s">
        <v>24</v>
      </c>
      <c r="B182" s="154">
        <v>49.729351549999997</v>
      </c>
      <c r="C182" s="91">
        <v>47.925982255999998</v>
      </c>
      <c r="D182" s="91">
        <v>51.051484045999999</v>
      </c>
      <c r="E182" s="91">
        <v>57.895065469000002</v>
      </c>
      <c r="F182" s="91">
        <v>46.663104218999997</v>
      </c>
      <c r="G182" s="91">
        <v>52.386575653999998</v>
      </c>
      <c r="H182" s="91">
        <v>47.337638953999999</v>
      </c>
      <c r="I182" s="92">
        <v>44.976941269000001</v>
      </c>
      <c r="J182" s="91">
        <v>53.009621656999997</v>
      </c>
      <c r="K182" s="91">
        <v>40.979325572</v>
      </c>
      <c r="L182" s="91">
        <v>49.010269049000001</v>
      </c>
      <c r="M182" s="91">
        <v>46.456783164000001</v>
      </c>
      <c r="N182" s="91">
        <v>53.261254018999999</v>
      </c>
      <c r="O182" s="91">
        <v>45.081767395</v>
      </c>
      <c r="P182" s="91">
        <v>48.706084779999998</v>
      </c>
      <c r="Q182" s="91">
        <v>46.421991315</v>
      </c>
      <c r="R182" s="91">
        <v>43.204318749000002</v>
      </c>
      <c r="S182" s="91">
        <v>48.127469300999998</v>
      </c>
      <c r="T182" s="91">
        <v>47.556903196999997</v>
      </c>
      <c r="U182" s="91">
        <v>50.760091782000003</v>
      </c>
      <c r="V182" s="91">
        <v>52.567439862999997</v>
      </c>
      <c r="W182" s="91">
        <v>44.720834758999999</v>
      </c>
      <c r="X182" s="25" t="s">
        <v>24</v>
      </c>
    </row>
    <row r="183" spans="1:37" ht="12" customHeight="1" x14ac:dyDescent="0.2">
      <c r="A183" s="58" t="s">
        <v>6</v>
      </c>
      <c r="B183" s="153">
        <v>241023</v>
      </c>
      <c r="C183" s="84">
        <v>12218</v>
      </c>
      <c r="D183" s="84">
        <v>13143</v>
      </c>
      <c r="E183" s="84">
        <v>38933</v>
      </c>
      <c r="F183" s="84">
        <v>14615</v>
      </c>
      <c r="G183" s="84">
        <v>4679</v>
      </c>
      <c r="H183" s="84">
        <v>13018</v>
      </c>
      <c r="I183" s="86">
        <v>10450</v>
      </c>
      <c r="J183" s="84">
        <v>6382</v>
      </c>
      <c r="K183" s="84">
        <v>5136</v>
      </c>
      <c r="L183" s="84">
        <v>15082</v>
      </c>
      <c r="M183" s="84">
        <v>5484</v>
      </c>
      <c r="N183" s="84">
        <v>6472</v>
      </c>
      <c r="O183" s="84">
        <v>4066</v>
      </c>
      <c r="P183" s="84">
        <v>6674</v>
      </c>
      <c r="Q183" s="84">
        <v>6694</v>
      </c>
      <c r="R183" s="84">
        <v>18100</v>
      </c>
      <c r="S183" s="84">
        <v>7833</v>
      </c>
      <c r="T183" s="84">
        <v>9007</v>
      </c>
      <c r="U183" s="84">
        <v>12352</v>
      </c>
      <c r="V183" s="84">
        <v>21728</v>
      </c>
      <c r="W183" s="84">
        <v>8957</v>
      </c>
      <c r="X183" s="58" t="s">
        <v>6</v>
      </c>
    </row>
    <row r="184" spans="1:37" ht="12" customHeight="1" x14ac:dyDescent="0.2">
      <c r="A184" s="62" t="s">
        <v>183</v>
      </c>
      <c r="B184" s="153"/>
      <c r="C184" s="84"/>
      <c r="D184" s="84"/>
      <c r="E184" s="84"/>
      <c r="F184" s="84"/>
      <c r="G184" s="84"/>
      <c r="H184" s="84"/>
      <c r="I184" s="86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62" t="s">
        <v>183</v>
      </c>
    </row>
    <row r="185" spans="1:37" ht="12" customHeight="1" x14ac:dyDescent="0.2">
      <c r="A185" s="61" t="s">
        <v>7</v>
      </c>
      <c r="B185" s="153">
        <v>216987</v>
      </c>
      <c r="C185" s="84">
        <v>11098</v>
      </c>
      <c r="D185" s="84">
        <v>12160</v>
      </c>
      <c r="E185" s="84">
        <v>28994</v>
      </c>
      <c r="F185" s="84">
        <v>13555</v>
      </c>
      <c r="G185" s="84">
        <v>4404</v>
      </c>
      <c r="H185" s="84">
        <v>11894</v>
      </c>
      <c r="I185" s="86">
        <v>9907</v>
      </c>
      <c r="J185" s="84">
        <v>5986</v>
      </c>
      <c r="K185" s="84">
        <v>4724</v>
      </c>
      <c r="L185" s="84">
        <v>14323</v>
      </c>
      <c r="M185" s="84">
        <v>5009</v>
      </c>
      <c r="N185" s="84">
        <v>6079</v>
      </c>
      <c r="O185" s="84">
        <v>3794</v>
      </c>
      <c r="P185" s="84">
        <v>6150</v>
      </c>
      <c r="Q185" s="84">
        <v>6278</v>
      </c>
      <c r="R185" s="84">
        <v>17176</v>
      </c>
      <c r="S185" s="84">
        <v>7314</v>
      </c>
      <c r="T185" s="84">
        <v>8537</v>
      </c>
      <c r="U185" s="84">
        <v>11370</v>
      </c>
      <c r="V185" s="84">
        <v>19673</v>
      </c>
      <c r="W185" s="84">
        <v>8562</v>
      </c>
      <c r="X185" s="61" t="s">
        <v>7</v>
      </c>
    </row>
    <row r="186" spans="1:37" ht="12" customHeight="1" x14ac:dyDescent="0.2">
      <c r="A186" s="61" t="s">
        <v>8</v>
      </c>
      <c r="B186" s="153">
        <v>3391</v>
      </c>
      <c r="C186" s="84">
        <v>132</v>
      </c>
      <c r="D186" s="84">
        <v>143</v>
      </c>
      <c r="E186" s="84">
        <v>1657</v>
      </c>
      <c r="F186" s="84">
        <v>112</v>
      </c>
      <c r="G186" s="84">
        <v>39</v>
      </c>
      <c r="H186" s="84">
        <v>72</v>
      </c>
      <c r="I186" s="86">
        <v>70</v>
      </c>
      <c r="J186" s="84">
        <v>34</v>
      </c>
      <c r="K186" s="84">
        <v>17</v>
      </c>
      <c r="L186" s="84">
        <v>116</v>
      </c>
      <c r="M186" s="84">
        <v>94</v>
      </c>
      <c r="N186" s="84">
        <v>84</v>
      </c>
      <c r="O186" s="84">
        <v>41</v>
      </c>
      <c r="P186" s="84">
        <v>69</v>
      </c>
      <c r="Q186" s="84">
        <v>50</v>
      </c>
      <c r="R186" s="84">
        <v>97</v>
      </c>
      <c r="S186" s="84">
        <v>52</v>
      </c>
      <c r="T186" s="84">
        <v>60</v>
      </c>
      <c r="U186" s="84">
        <v>84</v>
      </c>
      <c r="V186" s="84">
        <v>319</v>
      </c>
      <c r="W186" s="84">
        <v>49</v>
      </c>
      <c r="X186" s="61" t="s">
        <v>8</v>
      </c>
    </row>
    <row r="187" spans="1:37" ht="12" customHeight="1" x14ac:dyDescent="0.2">
      <c r="A187" s="61" t="s">
        <v>9</v>
      </c>
      <c r="B187" s="153">
        <v>720</v>
      </c>
      <c r="C187" s="84">
        <v>64</v>
      </c>
      <c r="D187" s="84">
        <v>27</v>
      </c>
      <c r="E187" s="84">
        <v>257</v>
      </c>
      <c r="F187" s="84">
        <v>26</v>
      </c>
      <c r="G187" s="84">
        <v>4</v>
      </c>
      <c r="H187" s="84">
        <v>5</v>
      </c>
      <c r="I187" s="86">
        <v>46</v>
      </c>
      <c r="J187" s="84">
        <v>7</v>
      </c>
      <c r="K187" s="84">
        <v>3</v>
      </c>
      <c r="L187" s="84">
        <v>16</v>
      </c>
      <c r="M187" s="84">
        <v>4</v>
      </c>
      <c r="N187" s="84">
        <v>12</v>
      </c>
      <c r="O187" s="84">
        <v>11</v>
      </c>
      <c r="P187" s="84">
        <v>48</v>
      </c>
      <c r="Q187" s="84">
        <v>12</v>
      </c>
      <c r="R187" s="84">
        <v>21</v>
      </c>
      <c r="S187" s="84">
        <v>13</v>
      </c>
      <c r="T187" s="84">
        <v>8</v>
      </c>
      <c r="U187" s="84">
        <v>106</v>
      </c>
      <c r="V187" s="84">
        <v>13</v>
      </c>
      <c r="W187" s="84">
        <v>17</v>
      </c>
      <c r="X187" s="61" t="s">
        <v>9</v>
      </c>
    </row>
    <row r="188" spans="1:37" ht="12" customHeight="1" x14ac:dyDescent="0.2">
      <c r="A188" s="61" t="s">
        <v>117</v>
      </c>
      <c r="B188" s="153">
        <v>15850</v>
      </c>
      <c r="C188" s="84">
        <v>749</v>
      </c>
      <c r="D188" s="84">
        <v>643</v>
      </c>
      <c r="E188" s="84">
        <v>6805</v>
      </c>
      <c r="F188" s="84">
        <v>717</v>
      </c>
      <c r="G188" s="84">
        <v>147</v>
      </c>
      <c r="H188" s="84">
        <v>863</v>
      </c>
      <c r="I188" s="86">
        <v>277</v>
      </c>
      <c r="J188" s="84">
        <v>249</v>
      </c>
      <c r="K188" s="84">
        <v>321</v>
      </c>
      <c r="L188" s="84">
        <v>465</v>
      </c>
      <c r="M188" s="84">
        <v>284</v>
      </c>
      <c r="N188" s="84">
        <v>213</v>
      </c>
      <c r="O188" s="84">
        <v>158</v>
      </c>
      <c r="P188" s="84">
        <v>309</v>
      </c>
      <c r="Q188" s="84">
        <v>229</v>
      </c>
      <c r="R188" s="84">
        <v>549</v>
      </c>
      <c r="S188" s="84">
        <v>339</v>
      </c>
      <c r="T188" s="84">
        <v>311</v>
      </c>
      <c r="U188" s="84">
        <v>621</v>
      </c>
      <c r="V188" s="84">
        <v>1382</v>
      </c>
      <c r="W188" s="84">
        <v>219</v>
      </c>
      <c r="X188" s="61" t="s">
        <v>117</v>
      </c>
    </row>
    <row r="189" spans="1:37" ht="22.5" customHeight="1" x14ac:dyDescent="0.2">
      <c r="A189" s="62" t="s">
        <v>184</v>
      </c>
      <c r="B189" s="156"/>
      <c r="C189" s="93"/>
      <c r="D189" s="93"/>
      <c r="E189" s="93"/>
      <c r="F189" s="85"/>
      <c r="G189" s="85"/>
      <c r="H189" s="85"/>
      <c r="I189" s="94"/>
      <c r="J189" s="85"/>
      <c r="K189" s="95"/>
      <c r="L189" s="95"/>
      <c r="M189" s="95"/>
      <c r="N189" s="95"/>
      <c r="O189" s="95"/>
      <c r="P189" s="95"/>
      <c r="Q189" s="95"/>
      <c r="R189" s="85"/>
      <c r="S189" s="85"/>
      <c r="T189" s="85"/>
      <c r="U189" s="85"/>
      <c r="V189" s="85"/>
      <c r="W189" s="85"/>
      <c r="X189" s="62" t="s">
        <v>184</v>
      </c>
    </row>
    <row r="190" spans="1:37" ht="12" customHeight="1" x14ac:dyDescent="0.2">
      <c r="A190" s="61" t="s">
        <v>10</v>
      </c>
      <c r="B190" s="156">
        <v>202251</v>
      </c>
      <c r="C190" s="93">
        <v>10127</v>
      </c>
      <c r="D190" s="93">
        <v>11224</v>
      </c>
      <c r="E190" s="93">
        <v>32446</v>
      </c>
      <c r="F190" s="85">
        <v>12853</v>
      </c>
      <c r="G190" s="85">
        <v>3755</v>
      </c>
      <c r="H190" s="85">
        <v>11645</v>
      </c>
      <c r="I190" s="94">
        <v>8689</v>
      </c>
      <c r="J190" s="85">
        <v>5329</v>
      </c>
      <c r="K190" s="95">
        <v>4432</v>
      </c>
      <c r="L190" s="95">
        <v>12962</v>
      </c>
      <c r="M190" s="95">
        <v>4486</v>
      </c>
      <c r="N190" s="95">
        <v>5206</v>
      </c>
      <c r="O190" s="95">
        <v>3305</v>
      </c>
      <c r="P190" s="95">
        <v>5791</v>
      </c>
      <c r="Q190" s="95">
        <v>5545</v>
      </c>
      <c r="R190" s="85">
        <v>15389</v>
      </c>
      <c r="S190" s="85">
        <v>6637</v>
      </c>
      <c r="T190" s="85">
        <v>7786</v>
      </c>
      <c r="U190" s="85">
        <v>9450</v>
      </c>
      <c r="V190" s="85">
        <v>17672</v>
      </c>
      <c r="W190" s="85">
        <v>7522</v>
      </c>
      <c r="X190" s="61" t="s">
        <v>10</v>
      </c>
    </row>
    <row r="191" spans="1:37" s="4" customFormat="1" ht="12" customHeight="1" x14ac:dyDescent="0.2">
      <c r="A191" s="61" t="s">
        <v>11</v>
      </c>
      <c r="B191" s="156">
        <v>7263</v>
      </c>
      <c r="C191" s="93">
        <v>364</v>
      </c>
      <c r="D191" s="93">
        <v>262</v>
      </c>
      <c r="E191" s="93">
        <v>3214</v>
      </c>
      <c r="F191" s="85">
        <v>350</v>
      </c>
      <c r="G191" s="85">
        <v>25</v>
      </c>
      <c r="H191" s="85">
        <v>321</v>
      </c>
      <c r="I191" s="94">
        <v>183</v>
      </c>
      <c r="J191" s="85">
        <v>166</v>
      </c>
      <c r="K191" s="95">
        <v>139</v>
      </c>
      <c r="L191" s="95">
        <v>200</v>
      </c>
      <c r="M191" s="95">
        <v>162</v>
      </c>
      <c r="N191" s="95">
        <v>133</v>
      </c>
      <c r="O191" s="95">
        <v>83</v>
      </c>
      <c r="P191" s="95">
        <v>119</v>
      </c>
      <c r="Q191" s="95">
        <v>82</v>
      </c>
      <c r="R191" s="85">
        <v>277</v>
      </c>
      <c r="S191" s="85">
        <v>181</v>
      </c>
      <c r="T191" s="85">
        <v>162</v>
      </c>
      <c r="U191" s="85">
        <v>286</v>
      </c>
      <c r="V191" s="85">
        <v>425</v>
      </c>
      <c r="W191" s="85">
        <v>129</v>
      </c>
      <c r="X191" s="61" t="s">
        <v>11</v>
      </c>
      <c r="AG191" s="1"/>
      <c r="AH191" s="1"/>
      <c r="AI191" s="1"/>
      <c r="AJ191" s="1"/>
      <c r="AK191" s="1"/>
    </row>
    <row r="192" spans="1:37" s="4" customFormat="1" ht="12" customHeight="1" x14ac:dyDescent="0.2">
      <c r="A192" s="61" t="s">
        <v>118</v>
      </c>
      <c r="B192" s="156">
        <v>3256</v>
      </c>
      <c r="C192" s="93">
        <v>220</v>
      </c>
      <c r="D192" s="93">
        <v>197</v>
      </c>
      <c r="E192" s="93">
        <v>142</v>
      </c>
      <c r="F192" s="85">
        <v>151</v>
      </c>
      <c r="G192" s="85">
        <v>54</v>
      </c>
      <c r="H192" s="85">
        <v>202</v>
      </c>
      <c r="I192" s="94">
        <v>127</v>
      </c>
      <c r="J192" s="85">
        <v>122</v>
      </c>
      <c r="K192" s="95">
        <v>82</v>
      </c>
      <c r="L192" s="95">
        <v>138</v>
      </c>
      <c r="M192" s="95">
        <v>99</v>
      </c>
      <c r="N192" s="95">
        <v>72</v>
      </c>
      <c r="O192" s="95">
        <v>124</v>
      </c>
      <c r="P192" s="95">
        <v>126</v>
      </c>
      <c r="Q192" s="95">
        <v>88</v>
      </c>
      <c r="R192" s="85">
        <v>378</v>
      </c>
      <c r="S192" s="85">
        <v>192</v>
      </c>
      <c r="T192" s="85">
        <v>63</v>
      </c>
      <c r="U192" s="85">
        <v>168</v>
      </c>
      <c r="V192" s="85">
        <v>363</v>
      </c>
      <c r="W192" s="85">
        <v>148</v>
      </c>
      <c r="X192" s="61" t="s">
        <v>118</v>
      </c>
    </row>
    <row r="193" spans="1:37" s="4" customFormat="1" ht="22.5" customHeight="1" x14ac:dyDescent="0.2">
      <c r="A193" s="62" t="s">
        <v>170</v>
      </c>
      <c r="B193" s="156"/>
      <c r="C193" s="93"/>
      <c r="D193" s="93"/>
      <c r="E193" s="93"/>
      <c r="F193" s="85"/>
      <c r="G193" s="85"/>
      <c r="H193" s="85"/>
      <c r="I193" s="94"/>
      <c r="J193" s="85"/>
      <c r="K193" s="95"/>
      <c r="L193" s="95"/>
      <c r="M193" s="95"/>
      <c r="N193" s="95"/>
      <c r="O193" s="95"/>
      <c r="P193" s="95"/>
      <c r="Q193" s="95"/>
      <c r="R193" s="85"/>
      <c r="S193" s="85"/>
      <c r="T193" s="85"/>
      <c r="U193" s="85"/>
      <c r="V193" s="85"/>
      <c r="W193" s="85"/>
      <c r="X193" s="62" t="s">
        <v>170</v>
      </c>
    </row>
    <row r="194" spans="1:37" s="4" customFormat="1" ht="12" customHeight="1" x14ac:dyDescent="0.2">
      <c r="A194" s="61" t="s">
        <v>12</v>
      </c>
      <c r="B194" s="156">
        <v>173146</v>
      </c>
      <c r="C194" s="93">
        <v>7758</v>
      </c>
      <c r="D194" s="93">
        <v>7201</v>
      </c>
      <c r="E194" s="93">
        <v>35963</v>
      </c>
      <c r="F194" s="85">
        <v>11766</v>
      </c>
      <c r="G194" s="85">
        <v>2578</v>
      </c>
      <c r="H194" s="85">
        <v>11444</v>
      </c>
      <c r="I194" s="94">
        <v>5605</v>
      </c>
      <c r="J194" s="85">
        <v>3560</v>
      </c>
      <c r="K194" s="95">
        <v>3930</v>
      </c>
      <c r="L194" s="95">
        <v>10163</v>
      </c>
      <c r="M194" s="95">
        <v>3724</v>
      </c>
      <c r="N194" s="95">
        <v>2875</v>
      </c>
      <c r="O194" s="95">
        <v>2818</v>
      </c>
      <c r="P194" s="95">
        <v>4521</v>
      </c>
      <c r="Q194" s="95">
        <v>4136</v>
      </c>
      <c r="R194" s="85">
        <v>14362</v>
      </c>
      <c r="S194" s="85">
        <v>4080</v>
      </c>
      <c r="T194" s="85">
        <v>7269</v>
      </c>
      <c r="U194" s="85">
        <v>8084</v>
      </c>
      <c r="V194" s="85">
        <v>13991</v>
      </c>
      <c r="W194" s="85">
        <v>7318</v>
      </c>
      <c r="X194" s="61" t="s">
        <v>12</v>
      </c>
    </row>
    <row r="195" spans="1:37" ht="12" customHeight="1" x14ac:dyDescent="0.2">
      <c r="A195" s="61" t="s">
        <v>13</v>
      </c>
      <c r="B195" s="156">
        <v>237301</v>
      </c>
      <c r="C195" s="93">
        <v>12056</v>
      </c>
      <c r="D195" s="93">
        <v>12963</v>
      </c>
      <c r="E195" s="93">
        <v>38559</v>
      </c>
      <c r="F195" s="85">
        <v>14430</v>
      </c>
      <c r="G195" s="85">
        <v>4548</v>
      </c>
      <c r="H195" s="85">
        <v>12894</v>
      </c>
      <c r="I195" s="94">
        <v>10289</v>
      </c>
      <c r="J195" s="85">
        <v>6240</v>
      </c>
      <c r="K195" s="95">
        <v>5039</v>
      </c>
      <c r="L195" s="95">
        <v>14842</v>
      </c>
      <c r="M195" s="95">
        <v>5396</v>
      </c>
      <c r="N195" s="95">
        <v>6351</v>
      </c>
      <c r="O195" s="95">
        <v>3995</v>
      </c>
      <c r="P195" s="95">
        <v>6575</v>
      </c>
      <c r="Q195" s="95">
        <v>6584</v>
      </c>
      <c r="R195" s="85">
        <v>17814</v>
      </c>
      <c r="S195" s="85">
        <v>7683</v>
      </c>
      <c r="T195" s="85">
        <v>8880</v>
      </c>
      <c r="U195" s="85">
        <v>12094</v>
      </c>
      <c r="V195" s="85">
        <v>21256</v>
      </c>
      <c r="W195" s="85">
        <v>8813</v>
      </c>
      <c r="X195" s="61" t="s">
        <v>13</v>
      </c>
      <c r="AG195" s="4"/>
      <c r="AH195" s="4"/>
      <c r="AI195" s="4"/>
      <c r="AJ195" s="4"/>
      <c r="AK195" s="4"/>
    </row>
    <row r="196" spans="1:37" ht="12" customHeight="1" x14ac:dyDescent="0.2">
      <c r="A196" s="61" t="s">
        <v>14</v>
      </c>
      <c r="B196" s="156">
        <v>202281</v>
      </c>
      <c r="C196" s="93">
        <v>10387</v>
      </c>
      <c r="D196" s="93">
        <v>9786</v>
      </c>
      <c r="E196" s="93">
        <v>37080</v>
      </c>
      <c r="F196" s="85">
        <v>12878</v>
      </c>
      <c r="G196" s="85">
        <v>3450</v>
      </c>
      <c r="H196" s="85">
        <v>11756</v>
      </c>
      <c r="I196" s="94">
        <v>8758</v>
      </c>
      <c r="J196" s="85">
        <v>4971</v>
      </c>
      <c r="K196" s="95">
        <v>4117</v>
      </c>
      <c r="L196" s="95">
        <v>13451</v>
      </c>
      <c r="M196" s="95">
        <v>4061</v>
      </c>
      <c r="N196" s="95">
        <v>4834</v>
      </c>
      <c r="O196" s="95">
        <v>2640</v>
      </c>
      <c r="P196" s="95">
        <v>5351</v>
      </c>
      <c r="Q196" s="95">
        <v>5558</v>
      </c>
      <c r="R196" s="85">
        <v>15219</v>
      </c>
      <c r="S196" s="85">
        <v>5285</v>
      </c>
      <c r="T196" s="85">
        <v>7911</v>
      </c>
      <c r="U196" s="85">
        <v>10605</v>
      </c>
      <c r="V196" s="85">
        <v>16611</v>
      </c>
      <c r="W196" s="85">
        <v>7572</v>
      </c>
      <c r="X196" s="61" t="s">
        <v>14</v>
      </c>
    </row>
    <row r="197" spans="1:37" ht="12" customHeight="1" x14ac:dyDescent="0.2">
      <c r="A197" s="61" t="s">
        <v>194</v>
      </c>
      <c r="B197" s="156">
        <v>5462</v>
      </c>
      <c r="C197" s="93">
        <v>192</v>
      </c>
      <c r="D197" s="93">
        <v>63</v>
      </c>
      <c r="E197" s="93">
        <v>4020</v>
      </c>
      <c r="F197" s="85">
        <v>171</v>
      </c>
      <c r="G197" s="85">
        <v>1</v>
      </c>
      <c r="H197" s="85">
        <v>206</v>
      </c>
      <c r="I197" s="94">
        <v>12</v>
      </c>
      <c r="J197" s="85">
        <v>20</v>
      </c>
      <c r="K197" s="95">
        <v>61</v>
      </c>
      <c r="L197" s="95">
        <v>29</v>
      </c>
      <c r="M197" s="95">
        <v>6</v>
      </c>
      <c r="N197" s="95">
        <v>22</v>
      </c>
      <c r="O197" s="95">
        <v>7</v>
      </c>
      <c r="P197" s="95">
        <v>23</v>
      </c>
      <c r="Q197" s="95">
        <v>13</v>
      </c>
      <c r="R197" s="85">
        <v>99</v>
      </c>
      <c r="S197" s="85">
        <v>36</v>
      </c>
      <c r="T197" s="85">
        <v>105</v>
      </c>
      <c r="U197" s="85">
        <v>175</v>
      </c>
      <c r="V197" s="85">
        <v>181</v>
      </c>
      <c r="W197" s="85">
        <v>20</v>
      </c>
      <c r="X197" s="61" t="s">
        <v>194</v>
      </c>
    </row>
    <row r="198" spans="1:37" s="4" customFormat="1" ht="12" customHeight="1" x14ac:dyDescent="0.2">
      <c r="A198" s="14" t="s">
        <v>15</v>
      </c>
      <c r="B198" s="156">
        <v>1175217</v>
      </c>
      <c r="C198" s="93">
        <v>54778</v>
      </c>
      <c r="D198" s="93">
        <v>50390</v>
      </c>
      <c r="E198" s="93">
        <v>394835</v>
      </c>
      <c r="F198" s="85">
        <v>56299</v>
      </c>
      <c r="G198" s="85">
        <v>15636</v>
      </c>
      <c r="H198" s="85">
        <v>57165</v>
      </c>
      <c r="I198" s="94">
        <v>35207</v>
      </c>
      <c r="J198" s="85">
        <v>23442</v>
      </c>
      <c r="K198" s="95">
        <v>22928</v>
      </c>
      <c r="L198" s="95">
        <v>52782</v>
      </c>
      <c r="M198" s="95">
        <v>19435</v>
      </c>
      <c r="N198" s="95">
        <v>22005</v>
      </c>
      <c r="O198" s="95">
        <v>14530</v>
      </c>
      <c r="P198" s="95">
        <v>26119</v>
      </c>
      <c r="Q198" s="95">
        <v>23869</v>
      </c>
      <c r="R198" s="85">
        <v>69021</v>
      </c>
      <c r="S198" s="85">
        <v>30663</v>
      </c>
      <c r="T198" s="85">
        <v>34967</v>
      </c>
      <c r="U198" s="85">
        <v>50677</v>
      </c>
      <c r="V198" s="85">
        <v>87531</v>
      </c>
      <c r="W198" s="85">
        <v>32938</v>
      </c>
      <c r="X198" s="14" t="s">
        <v>15</v>
      </c>
      <c r="AG198" s="1"/>
      <c r="AH198" s="1"/>
      <c r="AI198" s="1"/>
      <c r="AJ198" s="1"/>
      <c r="AK198" s="1"/>
    </row>
    <row r="199" spans="1:37" ht="12" customHeight="1" x14ac:dyDescent="0.2">
      <c r="A199" s="61" t="s">
        <v>149</v>
      </c>
      <c r="B199" s="156">
        <v>1151283</v>
      </c>
      <c r="C199" s="93">
        <v>54039</v>
      </c>
      <c r="D199" s="93">
        <v>49571</v>
      </c>
      <c r="E199" s="93">
        <v>381983</v>
      </c>
      <c r="F199" s="85">
        <v>55582</v>
      </c>
      <c r="G199" s="85">
        <v>15553</v>
      </c>
      <c r="H199" s="85">
        <v>56430</v>
      </c>
      <c r="I199" s="94">
        <v>34907</v>
      </c>
      <c r="J199" s="85">
        <v>23237</v>
      </c>
      <c r="K199" s="95">
        <v>22650</v>
      </c>
      <c r="L199" s="95">
        <v>51961</v>
      </c>
      <c r="M199" s="95">
        <v>19103</v>
      </c>
      <c r="N199" s="95">
        <v>21495</v>
      </c>
      <c r="O199" s="95">
        <v>14350</v>
      </c>
      <c r="P199" s="95">
        <v>25669</v>
      </c>
      <c r="Q199" s="95">
        <v>23713</v>
      </c>
      <c r="R199" s="85">
        <v>68272</v>
      </c>
      <c r="S199" s="85">
        <v>30222</v>
      </c>
      <c r="T199" s="85">
        <v>34535</v>
      </c>
      <c r="U199" s="85">
        <v>49522</v>
      </c>
      <c r="V199" s="85">
        <v>85735</v>
      </c>
      <c r="W199" s="85">
        <v>32754</v>
      </c>
      <c r="X199" s="61" t="s">
        <v>149</v>
      </c>
      <c r="AG199" s="4"/>
      <c r="AH199" s="4"/>
      <c r="AI199" s="4"/>
      <c r="AJ199" s="4"/>
      <c r="AK199" s="4"/>
    </row>
    <row r="200" spans="1:37" ht="12" customHeight="1" x14ac:dyDescent="0.2">
      <c r="A200" s="63" t="s">
        <v>20</v>
      </c>
      <c r="B200" s="156">
        <v>659302</v>
      </c>
      <c r="C200" s="93">
        <v>35323</v>
      </c>
      <c r="D200" s="93">
        <v>37631</v>
      </c>
      <c r="E200" s="93">
        <v>87880</v>
      </c>
      <c r="F200" s="85">
        <v>38884</v>
      </c>
      <c r="G200" s="85">
        <v>12922</v>
      </c>
      <c r="H200" s="85">
        <v>35546</v>
      </c>
      <c r="I200" s="94">
        <v>29711</v>
      </c>
      <c r="J200" s="149">
        <v>17917</v>
      </c>
      <c r="K200" s="95">
        <v>15158</v>
      </c>
      <c r="L200" s="95">
        <v>42481</v>
      </c>
      <c r="M200" s="95">
        <v>14343</v>
      </c>
      <c r="N200" s="95">
        <v>17558</v>
      </c>
      <c r="O200" s="95">
        <v>11392</v>
      </c>
      <c r="P200" s="95">
        <v>19099</v>
      </c>
      <c r="Q200" s="95">
        <v>19471</v>
      </c>
      <c r="R200" s="85">
        <v>56180</v>
      </c>
      <c r="S200" s="85">
        <v>23405</v>
      </c>
      <c r="T200" s="85">
        <v>25750</v>
      </c>
      <c r="U200" s="85">
        <v>33714</v>
      </c>
      <c r="V200" s="85">
        <v>57347</v>
      </c>
      <c r="W200" s="85">
        <v>27590</v>
      </c>
      <c r="X200" s="63" t="s">
        <v>20</v>
      </c>
    </row>
    <row r="201" spans="1:37" ht="12" customHeight="1" x14ac:dyDescent="0.2">
      <c r="A201" s="58"/>
      <c r="B201" s="186" t="s">
        <v>2</v>
      </c>
      <c r="C201" s="187"/>
      <c r="D201" s="187"/>
      <c r="E201" s="187"/>
      <c r="F201" s="187"/>
      <c r="G201" s="187"/>
      <c r="H201" s="187"/>
      <c r="I201" s="187"/>
      <c r="J201" s="188" t="s">
        <v>2</v>
      </c>
      <c r="K201" s="188"/>
      <c r="L201" s="188"/>
      <c r="M201" s="188"/>
      <c r="N201" s="188"/>
      <c r="O201" s="188"/>
      <c r="P201" s="188"/>
      <c r="Q201" s="188"/>
      <c r="R201" s="189"/>
      <c r="S201" s="189"/>
      <c r="T201" s="189"/>
      <c r="U201" s="189"/>
      <c r="V201" s="189"/>
      <c r="W201" s="189"/>
      <c r="X201" s="58"/>
    </row>
    <row r="202" spans="1:37" ht="11.25" customHeight="1" x14ac:dyDescent="0.2">
      <c r="A202" s="58" t="s">
        <v>3</v>
      </c>
      <c r="B202" s="156">
        <v>572539</v>
      </c>
      <c r="C202" s="93">
        <v>26242</v>
      </c>
      <c r="D202" s="93">
        <v>25209</v>
      </c>
      <c r="E202" s="93">
        <v>209587</v>
      </c>
      <c r="F202" s="85">
        <v>26458</v>
      </c>
      <c r="G202" s="85">
        <v>7668</v>
      </c>
      <c r="H202" s="85">
        <v>26114</v>
      </c>
      <c r="I202" s="94">
        <v>15828</v>
      </c>
      <c r="J202" s="150">
        <v>10926</v>
      </c>
      <c r="K202" s="95">
        <v>10214</v>
      </c>
      <c r="L202" s="95">
        <v>24022</v>
      </c>
      <c r="M202" s="95">
        <v>9459</v>
      </c>
      <c r="N202" s="95">
        <v>10222</v>
      </c>
      <c r="O202" s="95">
        <v>6345</v>
      </c>
      <c r="P202" s="95">
        <v>11977</v>
      </c>
      <c r="Q202" s="95">
        <v>10716</v>
      </c>
      <c r="R202" s="85">
        <v>30141</v>
      </c>
      <c r="S202" s="85">
        <v>14381</v>
      </c>
      <c r="T202" s="85">
        <v>16524</v>
      </c>
      <c r="U202" s="85">
        <v>24327</v>
      </c>
      <c r="V202" s="85">
        <v>42355</v>
      </c>
      <c r="W202" s="85">
        <v>13824</v>
      </c>
      <c r="X202" s="58" t="s">
        <v>3</v>
      </c>
    </row>
    <row r="203" spans="1:37" ht="11.25" customHeight="1" x14ac:dyDescent="0.2">
      <c r="A203" s="59" t="s">
        <v>131</v>
      </c>
      <c r="B203" s="156">
        <v>490005</v>
      </c>
      <c r="C203" s="93">
        <v>21980</v>
      </c>
      <c r="D203" s="93">
        <v>19624</v>
      </c>
      <c r="E203" s="93">
        <v>184647</v>
      </c>
      <c r="F203" s="85">
        <v>23083</v>
      </c>
      <c r="G203" s="85">
        <v>6165</v>
      </c>
      <c r="H203" s="85">
        <v>23352</v>
      </c>
      <c r="I203" s="94">
        <v>13232</v>
      </c>
      <c r="J203" s="85">
        <v>9221</v>
      </c>
      <c r="K203" s="95">
        <v>8954</v>
      </c>
      <c r="L203" s="95">
        <v>20116</v>
      </c>
      <c r="M203" s="95">
        <v>7827</v>
      </c>
      <c r="N203" s="95">
        <v>8457</v>
      </c>
      <c r="O203" s="95">
        <v>5539</v>
      </c>
      <c r="P203" s="95">
        <v>10081</v>
      </c>
      <c r="Q203" s="95">
        <v>8994</v>
      </c>
      <c r="R203" s="85">
        <v>25716</v>
      </c>
      <c r="S203" s="85">
        <v>11512</v>
      </c>
      <c r="T203" s="85">
        <v>13578</v>
      </c>
      <c r="U203" s="85">
        <v>20366</v>
      </c>
      <c r="V203" s="85">
        <v>35414</v>
      </c>
      <c r="W203" s="85">
        <v>12147</v>
      </c>
      <c r="X203" s="59" t="s">
        <v>131</v>
      </c>
    </row>
    <row r="204" spans="1:37" ht="11.25" customHeight="1" x14ac:dyDescent="0.2">
      <c r="A204" s="60" t="s">
        <v>20</v>
      </c>
      <c r="B204" s="156">
        <v>244512</v>
      </c>
      <c r="C204" s="93">
        <v>12839</v>
      </c>
      <c r="D204" s="93">
        <v>13776</v>
      </c>
      <c r="E204" s="93">
        <v>34987</v>
      </c>
      <c r="F204" s="85">
        <v>14760</v>
      </c>
      <c r="G204" s="85">
        <v>4897</v>
      </c>
      <c r="H204" s="85">
        <v>13015</v>
      </c>
      <c r="I204" s="94">
        <v>10789</v>
      </c>
      <c r="J204" s="85">
        <v>6696</v>
      </c>
      <c r="K204" s="95">
        <v>5457</v>
      </c>
      <c r="L204" s="95">
        <v>15492</v>
      </c>
      <c r="M204" s="95">
        <v>5476</v>
      </c>
      <c r="N204" s="95">
        <v>6607</v>
      </c>
      <c r="O204" s="95">
        <v>4156</v>
      </c>
      <c r="P204" s="95">
        <v>6925</v>
      </c>
      <c r="Q204" s="95">
        <v>6985</v>
      </c>
      <c r="R204" s="85">
        <v>19968</v>
      </c>
      <c r="S204" s="85">
        <v>8344</v>
      </c>
      <c r="T204" s="85">
        <v>9247</v>
      </c>
      <c r="U204" s="85">
        <v>12706</v>
      </c>
      <c r="V204" s="85">
        <v>21733</v>
      </c>
      <c r="W204" s="85">
        <v>9657</v>
      </c>
      <c r="X204" s="60" t="s">
        <v>20</v>
      </c>
    </row>
    <row r="205" spans="1:37" ht="11.25" customHeight="1" x14ac:dyDescent="0.2">
      <c r="A205" s="60" t="s">
        <v>21</v>
      </c>
      <c r="B205" s="156">
        <v>237966</v>
      </c>
      <c r="C205" s="93">
        <v>8694</v>
      </c>
      <c r="D205" s="93">
        <v>5386</v>
      </c>
      <c r="E205" s="93">
        <v>146860</v>
      </c>
      <c r="F205" s="85">
        <v>7969</v>
      </c>
      <c r="G205" s="85">
        <v>1196</v>
      </c>
      <c r="H205" s="85">
        <v>10090</v>
      </c>
      <c r="I205" s="94">
        <v>2216</v>
      </c>
      <c r="J205" s="85">
        <v>2433</v>
      </c>
      <c r="K205" s="95">
        <v>3395</v>
      </c>
      <c r="L205" s="95">
        <v>4317</v>
      </c>
      <c r="M205" s="95">
        <v>2230</v>
      </c>
      <c r="N205" s="95">
        <v>1717</v>
      </c>
      <c r="O205" s="95">
        <v>1288</v>
      </c>
      <c r="P205" s="95">
        <v>3037</v>
      </c>
      <c r="Q205" s="95">
        <v>1904</v>
      </c>
      <c r="R205" s="85">
        <v>5423</v>
      </c>
      <c r="S205" s="85">
        <v>3024</v>
      </c>
      <c r="T205" s="85">
        <v>4137</v>
      </c>
      <c r="U205" s="85">
        <v>7331</v>
      </c>
      <c r="V205" s="85">
        <v>12934</v>
      </c>
      <c r="W205" s="85">
        <v>2385</v>
      </c>
      <c r="X205" s="60" t="s">
        <v>21</v>
      </c>
    </row>
    <row r="206" spans="1:37" ht="11.25" customHeight="1" x14ac:dyDescent="0.2">
      <c r="A206" s="59" t="s">
        <v>132</v>
      </c>
      <c r="B206" s="156">
        <v>82534</v>
      </c>
      <c r="C206" s="93">
        <v>4262</v>
      </c>
      <c r="D206" s="93">
        <v>5585</v>
      </c>
      <c r="E206" s="93">
        <v>24940</v>
      </c>
      <c r="F206" s="85">
        <v>3375</v>
      </c>
      <c r="G206" s="85">
        <v>1503</v>
      </c>
      <c r="H206" s="85">
        <v>2762</v>
      </c>
      <c r="I206" s="94">
        <v>2596</v>
      </c>
      <c r="J206" s="85">
        <v>1705</v>
      </c>
      <c r="K206" s="95">
        <v>1260</v>
      </c>
      <c r="L206" s="95">
        <v>3906</v>
      </c>
      <c r="M206" s="95">
        <v>1632</v>
      </c>
      <c r="N206" s="95">
        <v>1765</v>
      </c>
      <c r="O206" s="95">
        <v>806</v>
      </c>
      <c r="P206" s="95">
        <v>1896</v>
      </c>
      <c r="Q206" s="95">
        <v>1722</v>
      </c>
      <c r="R206" s="85">
        <v>4425</v>
      </c>
      <c r="S206" s="85">
        <v>2869</v>
      </c>
      <c r="T206" s="85">
        <v>2946</v>
      </c>
      <c r="U206" s="85">
        <v>3961</v>
      </c>
      <c r="V206" s="85">
        <v>6941</v>
      </c>
      <c r="W206" s="85">
        <v>1677</v>
      </c>
      <c r="X206" s="59" t="s">
        <v>132</v>
      </c>
    </row>
    <row r="207" spans="1:37" ht="11.25" customHeight="1" x14ac:dyDescent="0.2">
      <c r="A207" s="62" t="s">
        <v>185</v>
      </c>
      <c r="B207" s="157"/>
      <c r="C207" s="93"/>
      <c r="D207" s="93"/>
      <c r="E207" s="93"/>
      <c r="F207" s="96"/>
      <c r="G207" s="85"/>
      <c r="H207" s="85"/>
      <c r="I207" s="94"/>
      <c r="J207" s="85"/>
      <c r="K207" s="95"/>
      <c r="L207" s="95"/>
      <c r="M207" s="95"/>
      <c r="N207" s="95"/>
      <c r="O207" s="95"/>
      <c r="P207" s="95"/>
      <c r="Q207" s="95"/>
      <c r="R207" s="85"/>
      <c r="S207" s="85"/>
      <c r="T207" s="85"/>
      <c r="U207" s="85"/>
      <c r="V207" s="85"/>
      <c r="W207" s="85"/>
      <c r="X207" s="62" t="s">
        <v>185</v>
      </c>
    </row>
    <row r="208" spans="1:37" ht="11.25" customHeight="1" x14ac:dyDescent="0.2">
      <c r="A208" s="61" t="s">
        <v>7</v>
      </c>
      <c r="B208" s="156">
        <v>258447</v>
      </c>
      <c r="C208" s="93">
        <v>12763</v>
      </c>
      <c r="D208" s="93">
        <v>13844</v>
      </c>
      <c r="E208" s="93">
        <v>48346</v>
      </c>
      <c r="F208" s="85">
        <v>14904</v>
      </c>
      <c r="G208" s="85">
        <v>4886</v>
      </c>
      <c r="H208" s="85">
        <v>13149</v>
      </c>
      <c r="I208" s="94">
        <v>10738</v>
      </c>
      <c r="J208" s="85">
        <v>6741</v>
      </c>
      <c r="K208" s="95">
        <v>5337</v>
      </c>
      <c r="L208" s="95">
        <v>15535</v>
      </c>
      <c r="M208" s="95">
        <v>5467</v>
      </c>
      <c r="N208" s="95">
        <v>6552</v>
      </c>
      <c r="O208" s="95">
        <v>4199</v>
      </c>
      <c r="P208" s="95">
        <v>6922</v>
      </c>
      <c r="Q208" s="95">
        <v>6950</v>
      </c>
      <c r="R208" s="85">
        <v>19925</v>
      </c>
      <c r="S208" s="85">
        <v>8368</v>
      </c>
      <c r="T208" s="85">
        <v>9354</v>
      </c>
      <c r="U208" s="85">
        <v>12866</v>
      </c>
      <c r="V208" s="85">
        <v>21896</v>
      </c>
      <c r="W208" s="85">
        <v>9705</v>
      </c>
      <c r="X208" s="61" t="s">
        <v>7</v>
      </c>
    </row>
    <row r="209" spans="1:24" ht="11.25" customHeight="1" x14ac:dyDescent="0.2">
      <c r="A209" s="61" t="s">
        <v>8</v>
      </c>
      <c r="B209" s="156">
        <v>33669</v>
      </c>
      <c r="C209" s="93">
        <v>777</v>
      </c>
      <c r="D209" s="93">
        <v>587</v>
      </c>
      <c r="E209" s="93">
        <v>25214</v>
      </c>
      <c r="F209" s="85">
        <v>461</v>
      </c>
      <c r="G209" s="85">
        <v>172</v>
      </c>
      <c r="H209" s="85">
        <v>642</v>
      </c>
      <c r="I209" s="94">
        <v>237</v>
      </c>
      <c r="J209" s="85">
        <v>130</v>
      </c>
      <c r="K209" s="95">
        <v>61</v>
      </c>
      <c r="L209" s="95">
        <v>485</v>
      </c>
      <c r="M209" s="95">
        <v>371</v>
      </c>
      <c r="N209" s="95">
        <v>382</v>
      </c>
      <c r="O209" s="95">
        <v>153</v>
      </c>
      <c r="P209" s="95">
        <v>318</v>
      </c>
      <c r="Q209" s="95">
        <v>226</v>
      </c>
      <c r="R209" s="85">
        <v>456</v>
      </c>
      <c r="S209" s="85">
        <v>178</v>
      </c>
      <c r="T209" s="85">
        <v>300</v>
      </c>
      <c r="U209" s="85">
        <v>603</v>
      </c>
      <c r="V209" s="85">
        <v>1718</v>
      </c>
      <c r="W209" s="85">
        <v>198</v>
      </c>
      <c r="X209" s="61" t="s">
        <v>8</v>
      </c>
    </row>
    <row r="210" spans="1:24" ht="11.25" customHeight="1" x14ac:dyDescent="0.2">
      <c r="A210" s="61" t="s">
        <v>9</v>
      </c>
      <c r="B210" s="156">
        <v>6738</v>
      </c>
      <c r="C210" s="93">
        <v>583</v>
      </c>
      <c r="D210" s="93">
        <v>182</v>
      </c>
      <c r="E210" s="93">
        <v>2994</v>
      </c>
      <c r="F210" s="85">
        <v>233</v>
      </c>
      <c r="G210" s="85">
        <v>16</v>
      </c>
      <c r="H210" s="85">
        <v>26</v>
      </c>
      <c r="I210" s="94">
        <v>292</v>
      </c>
      <c r="J210" s="85">
        <v>41</v>
      </c>
      <c r="K210" s="95">
        <v>4</v>
      </c>
      <c r="L210" s="95">
        <v>147</v>
      </c>
      <c r="M210" s="95">
        <v>17</v>
      </c>
      <c r="N210" s="95">
        <v>62</v>
      </c>
      <c r="O210" s="95">
        <v>36</v>
      </c>
      <c r="P210" s="95">
        <v>265</v>
      </c>
      <c r="Q210" s="95">
        <v>43</v>
      </c>
      <c r="R210" s="85">
        <v>128</v>
      </c>
      <c r="S210" s="85">
        <v>66</v>
      </c>
      <c r="T210" s="85">
        <v>31</v>
      </c>
      <c r="U210" s="85">
        <v>1356</v>
      </c>
      <c r="V210" s="85">
        <v>61</v>
      </c>
      <c r="W210" s="85">
        <v>155</v>
      </c>
      <c r="X210" s="61" t="s">
        <v>9</v>
      </c>
    </row>
    <row r="211" spans="1:24" ht="11.25" customHeight="1" x14ac:dyDescent="0.2">
      <c r="A211" s="61" t="s">
        <v>117</v>
      </c>
      <c r="B211" s="156">
        <v>179484</v>
      </c>
      <c r="C211" s="93">
        <v>7288</v>
      </c>
      <c r="D211" s="93">
        <v>4676</v>
      </c>
      <c r="E211" s="93">
        <v>102384</v>
      </c>
      <c r="F211" s="85">
        <v>7061</v>
      </c>
      <c r="G211" s="85">
        <v>977</v>
      </c>
      <c r="H211" s="85">
        <v>8856</v>
      </c>
      <c r="I211" s="94">
        <v>1759</v>
      </c>
      <c r="J211" s="85">
        <v>2018</v>
      </c>
      <c r="K211" s="95">
        <v>3408</v>
      </c>
      <c r="L211" s="95">
        <v>3654</v>
      </c>
      <c r="M211" s="95">
        <v>1841</v>
      </c>
      <c r="N211" s="95">
        <v>1365</v>
      </c>
      <c r="O211" s="95">
        <v>1072</v>
      </c>
      <c r="P211" s="95">
        <v>2410</v>
      </c>
      <c r="Q211" s="95">
        <v>1576</v>
      </c>
      <c r="R211" s="85">
        <v>4714</v>
      </c>
      <c r="S211" s="85">
        <v>2666</v>
      </c>
      <c r="T211" s="85">
        <v>3732</v>
      </c>
      <c r="U211" s="85">
        <v>5088</v>
      </c>
      <c r="V211" s="85">
        <v>11085</v>
      </c>
      <c r="W211" s="85">
        <v>1854</v>
      </c>
      <c r="X211" s="61" t="s">
        <v>117</v>
      </c>
    </row>
    <row r="212" spans="1:24" ht="23.25" customHeight="1" x14ac:dyDescent="0.2">
      <c r="A212" s="64" t="s">
        <v>146</v>
      </c>
      <c r="B212" s="156"/>
      <c r="C212" s="93"/>
      <c r="D212" s="93"/>
      <c r="E212" s="93"/>
      <c r="F212" s="85"/>
      <c r="G212" s="85"/>
      <c r="H212" s="85"/>
      <c r="I212" s="94"/>
      <c r="J212" s="85"/>
      <c r="K212" s="95"/>
      <c r="L212" s="95"/>
      <c r="M212" s="95"/>
      <c r="N212" s="95"/>
      <c r="O212" s="95"/>
      <c r="P212" s="95"/>
      <c r="Q212" s="95"/>
      <c r="R212" s="85"/>
      <c r="S212" s="85"/>
      <c r="T212" s="85"/>
      <c r="U212" s="85"/>
      <c r="V212" s="85"/>
      <c r="W212" s="85"/>
      <c r="X212" s="64" t="s">
        <v>146</v>
      </c>
    </row>
    <row r="213" spans="1:24" ht="11.25" customHeight="1" x14ac:dyDescent="0.2">
      <c r="A213" s="65" t="s">
        <v>4</v>
      </c>
      <c r="B213" s="156">
        <v>200629</v>
      </c>
      <c r="C213" s="93">
        <v>10510</v>
      </c>
      <c r="D213" s="93">
        <v>11238</v>
      </c>
      <c r="E213" s="93">
        <v>27023</v>
      </c>
      <c r="F213" s="85">
        <v>12357</v>
      </c>
      <c r="G213" s="85">
        <v>3988</v>
      </c>
      <c r="H213" s="85">
        <v>11013</v>
      </c>
      <c r="I213" s="94">
        <v>9060</v>
      </c>
      <c r="J213" s="85">
        <v>5443</v>
      </c>
      <c r="K213" s="95">
        <v>4429</v>
      </c>
      <c r="L213" s="95">
        <v>13137</v>
      </c>
      <c r="M213" s="95">
        <v>4468</v>
      </c>
      <c r="N213" s="95">
        <v>5515</v>
      </c>
      <c r="O213" s="95">
        <v>3480</v>
      </c>
      <c r="P213" s="95">
        <v>5822</v>
      </c>
      <c r="Q213" s="95">
        <v>5851</v>
      </c>
      <c r="R213" s="85">
        <v>16312</v>
      </c>
      <c r="S213" s="85">
        <v>6862</v>
      </c>
      <c r="T213" s="85">
        <v>7881</v>
      </c>
      <c r="U213" s="85">
        <v>10393</v>
      </c>
      <c r="V213" s="85">
        <v>17795</v>
      </c>
      <c r="W213" s="85">
        <v>8052</v>
      </c>
      <c r="X213" s="65" t="s">
        <v>4</v>
      </c>
    </row>
    <row r="214" spans="1:24" ht="12" customHeight="1" x14ac:dyDescent="0.2">
      <c r="A214" s="65" t="s">
        <v>5</v>
      </c>
      <c r="B214" s="156">
        <v>116150</v>
      </c>
      <c r="C214" s="93">
        <v>5289</v>
      </c>
      <c r="D214" s="93">
        <v>3328</v>
      </c>
      <c r="E214" s="93">
        <v>62082</v>
      </c>
      <c r="F214" s="85">
        <v>5078</v>
      </c>
      <c r="G214" s="85">
        <v>693</v>
      </c>
      <c r="H214" s="85">
        <v>6393</v>
      </c>
      <c r="I214" s="94">
        <v>1290</v>
      </c>
      <c r="J214" s="85">
        <v>1389</v>
      </c>
      <c r="K214" s="95">
        <v>2282</v>
      </c>
      <c r="L214" s="95">
        <v>2568</v>
      </c>
      <c r="M214" s="95">
        <v>1202</v>
      </c>
      <c r="N214" s="95">
        <v>960</v>
      </c>
      <c r="O214" s="95">
        <v>731</v>
      </c>
      <c r="P214" s="95">
        <v>1653</v>
      </c>
      <c r="Q214" s="95">
        <v>1141</v>
      </c>
      <c r="R214" s="85">
        <v>3195</v>
      </c>
      <c r="S214" s="85">
        <v>1857</v>
      </c>
      <c r="T214" s="85">
        <v>2621</v>
      </c>
      <c r="U214" s="85">
        <v>3740</v>
      </c>
      <c r="V214" s="85">
        <v>7404</v>
      </c>
      <c r="W214" s="85">
        <v>1254</v>
      </c>
      <c r="X214" s="65" t="s">
        <v>5</v>
      </c>
    </row>
    <row r="215" spans="1:24" ht="11.25" customHeight="1" x14ac:dyDescent="0.2">
      <c r="A215" s="65" t="s">
        <v>119</v>
      </c>
      <c r="B215" s="156">
        <v>93783</v>
      </c>
      <c r="C215" s="93">
        <v>2240</v>
      </c>
      <c r="D215" s="93">
        <v>1954</v>
      </c>
      <c r="E215" s="93">
        <v>63857</v>
      </c>
      <c r="F215" s="85">
        <v>2139</v>
      </c>
      <c r="G215" s="85">
        <v>528</v>
      </c>
      <c r="H215" s="85">
        <v>2549</v>
      </c>
      <c r="I215" s="94">
        <v>887</v>
      </c>
      <c r="J215" s="85">
        <v>836</v>
      </c>
      <c r="K215" s="95">
        <v>922</v>
      </c>
      <c r="L215" s="95">
        <v>1608</v>
      </c>
      <c r="M215" s="95">
        <v>937</v>
      </c>
      <c r="N215" s="95">
        <v>717</v>
      </c>
      <c r="O215" s="95">
        <v>497</v>
      </c>
      <c r="P215" s="95">
        <v>987</v>
      </c>
      <c r="Q215" s="95">
        <v>766</v>
      </c>
      <c r="R215" s="85">
        <v>2171</v>
      </c>
      <c r="S215" s="85">
        <v>970</v>
      </c>
      <c r="T215" s="85">
        <v>1199</v>
      </c>
      <c r="U215" s="85">
        <v>2212</v>
      </c>
      <c r="V215" s="85">
        <v>4872</v>
      </c>
      <c r="W215" s="85">
        <v>935</v>
      </c>
      <c r="X215" s="65" t="s">
        <v>119</v>
      </c>
    </row>
    <row r="216" spans="1:24" ht="11.25" customHeight="1" x14ac:dyDescent="0.2">
      <c r="A216" s="65" t="s">
        <v>16</v>
      </c>
      <c r="B216" s="156">
        <v>5535</v>
      </c>
      <c r="C216" s="93">
        <v>594</v>
      </c>
      <c r="D216" s="93">
        <v>131</v>
      </c>
      <c r="E216" s="93">
        <v>2132</v>
      </c>
      <c r="F216" s="85">
        <v>181</v>
      </c>
      <c r="G216" s="85">
        <v>12</v>
      </c>
      <c r="H216" s="85">
        <v>196</v>
      </c>
      <c r="I216" s="94">
        <v>233</v>
      </c>
      <c r="J216" s="85">
        <v>37</v>
      </c>
      <c r="K216" s="95">
        <v>1</v>
      </c>
      <c r="L216" s="95">
        <v>119</v>
      </c>
      <c r="M216" s="95">
        <v>13</v>
      </c>
      <c r="N216" s="95">
        <v>44</v>
      </c>
      <c r="O216" s="95">
        <v>11</v>
      </c>
      <c r="P216" s="95">
        <v>217</v>
      </c>
      <c r="Q216" s="95">
        <v>54</v>
      </c>
      <c r="R216" s="85">
        <v>163</v>
      </c>
      <c r="S216" s="85">
        <v>94</v>
      </c>
      <c r="T216" s="85">
        <v>25</v>
      </c>
      <c r="U216" s="85">
        <v>1121</v>
      </c>
      <c r="V216" s="85">
        <v>37</v>
      </c>
      <c r="W216" s="85">
        <v>120</v>
      </c>
      <c r="X216" s="65" t="s">
        <v>16</v>
      </c>
    </row>
    <row r="217" spans="1:24" ht="22.5" customHeight="1" x14ac:dyDescent="0.2">
      <c r="A217" s="62" t="s">
        <v>186</v>
      </c>
      <c r="B217" s="157"/>
      <c r="C217" s="93"/>
      <c r="D217" s="93"/>
      <c r="E217" s="93"/>
      <c r="F217" s="96"/>
      <c r="G217" s="85"/>
      <c r="H217" s="85"/>
      <c r="I217" s="94"/>
      <c r="J217" s="85"/>
      <c r="K217" s="95"/>
      <c r="L217" s="95"/>
      <c r="M217" s="95"/>
      <c r="N217" s="95"/>
      <c r="O217" s="95"/>
      <c r="P217" s="95"/>
      <c r="Q217" s="95"/>
      <c r="R217" s="85"/>
      <c r="S217" s="85"/>
      <c r="T217" s="85"/>
      <c r="U217" s="85"/>
      <c r="V217" s="85"/>
      <c r="W217" s="85"/>
      <c r="X217" s="62" t="s">
        <v>186</v>
      </c>
    </row>
    <row r="218" spans="1:24" ht="11.25" customHeight="1" x14ac:dyDescent="0.2">
      <c r="A218" s="66" t="s">
        <v>17</v>
      </c>
      <c r="B218" s="156">
        <v>398804</v>
      </c>
      <c r="C218" s="93">
        <v>18859</v>
      </c>
      <c r="D218" s="93">
        <v>14489</v>
      </c>
      <c r="E218" s="93">
        <v>153327</v>
      </c>
      <c r="F218" s="85">
        <v>19840</v>
      </c>
      <c r="G218" s="85">
        <v>4452</v>
      </c>
      <c r="H218" s="85">
        <v>20323</v>
      </c>
      <c r="I218" s="94">
        <v>10878</v>
      </c>
      <c r="J218" s="85">
        <v>6206</v>
      </c>
      <c r="K218" s="95">
        <v>7352</v>
      </c>
      <c r="L218" s="95">
        <v>17607</v>
      </c>
      <c r="M218" s="95">
        <v>5353</v>
      </c>
      <c r="N218" s="95">
        <v>5826</v>
      </c>
      <c r="O218" s="95">
        <v>3381</v>
      </c>
      <c r="P218" s="95">
        <v>8207</v>
      </c>
      <c r="Q218" s="95">
        <v>7041</v>
      </c>
      <c r="R218" s="85">
        <v>21103</v>
      </c>
      <c r="S218" s="85">
        <v>7780</v>
      </c>
      <c r="T218" s="85">
        <v>11857</v>
      </c>
      <c r="U218" s="85">
        <v>17526</v>
      </c>
      <c r="V218" s="85">
        <v>27499</v>
      </c>
      <c r="W218" s="85">
        <v>9898</v>
      </c>
      <c r="X218" s="66" t="s">
        <v>17</v>
      </c>
    </row>
    <row r="219" spans="1:24" ht="11.25" customHeight="1" x14ac:dyDescent="0.2">
      <c r="A219" s="66" t="s">
        <v>18</v>
      </c>
      <c r="B219" s="156">
        <v>460447</v>
      </c>
      <c r="C219" s="93">
        <v>20887</v>
      </c>
      <c r="D219" s="93">
        <v>18573</v>
      </c>
      <c r="E219" s="93">
        <v>172896</v>
      </c>
      <c r="F219" s="85">
        <v>21676</v>
      </c>
      <c r="G219" s="85">
        <v>5676</v>
      </c>
      <c r="H219" s="85">
        <v>22048</v>
      </c>
      <c r="I219" s="94">
        <v>12540</v>
      </c>
      <c r="J219" s="85">
        <v>8545</v>
      </c>
      <c r="K219" s="95">
        <v>8470</v>
      </c>
      <c r="L219" s="95">
        <v>19063</v>
      </c>
      <c r="M219" s="95">
        <v>7262</v>
      </c>
      <c r="N219" s="95">
        <v>8003</v>
      </c>
      <c r="O219" s="95">
        <v>5190</v>
      </c>
      <c r="P219" s="95">
        <v>9558</v>
      </c>
      <c r="Q219" s="95">
        <v>8478</v>
      </c>
      <c r="R219" s="85">
        <v>24126</v>
      </c>
      <c r="S219" s="85">
        <v>10920</v>
      </c>
      <c r="T219" s="85">
        <v>12800</v>
      </c>
      <c r="U219" s="85">
        <v>19124</v>
      </c>
      <c r="V219" s="85">
        <v>33258</v>
      </c>
      <c r="W219" s="85">
        <v>11354</v>
      </c>
      <c r="X219" s="66" t="s">
        <v>18</v>
      </c>
    </row>
    <row r="220" spans="1:24" ht="11.25" customHeight="1" x14ac:dyDescent="0.2">
      <c r="A220" s="66" t="s">
        <v>12</v>
      </c>
      <c r="B220" s="156">
        <v>409211</v>
      </c>
      <c r="C220" s="93">
        <v>16611</v>
      </c>
      <c r="D220" s="93">
        <v>12561</v>
      </c>
      <c r="E220" s="93">
        <v>179604</v>
      </c>
      <c r="F220" s="85">
        <v>19758</v>
      </c>
      <c r="G220" s="85">
        <v>3784</v>
      </c>
      <c r="H220" s="85">
        <v>21426</v>
      </c>
      <c r="I220" s="94">
        <v>7660</v>
      </c>
      <c r="J220" s="85">
        <v>5947</v>
      </c>
      <c r="K220" s="95">
        <v>7540</v>
      </c>
      <c r="L220" s="95">
        <v>14510</v>
      </c>
      <c r="M220" s="95">
        <v>5800</v>
      </c>
      <c r="N220" s="95">
        <v>4347</v>
      </c>
      <c r="O220" s="95">
        <v>4000</v>
      </c>
      <c r="P220" s="95">
        <v>7634</v>
      </c>
      <c r="Q220" s="95">
        <v>6046</v>
      </c>
      <c r="R220" s="85">
        <v>21253</v>
      </c>
      <c r="S220" s="85">
        <v>7255</v>
      </c>
      <c r="T220" s="85">
        <v>11588</v>
      </c>
      <c r="U220" s="85">
        <v>15380</v>
      </c>
      <c r="V220" s="85">
        <v>26329</v>
      </c>
      <c r="W220" s="85">
        <v>10178</v>
      </c>
      <c r="X220" s="66" t="s">
        <v>12</v>
      </c>
    </row>
    <row r="221" spans="1:24" ht="11.25" customHeight="1" x14ac:dyDescent="0.2">
      <c r="A221" s="66" t="s">
        <v>19</v>
      </c>
      <c r="B221" s="156">
        <v>66912</v>
      </c>
      <c r="C221" s="93">
        <v>4340</v>
      </c>
      <c r="D221" s="93">
        <v>5936</v>
      </c>
      <c r="E221" s="93">
        <v>2544</v>
      </c>
      <c r="F221" s="85">
        <v>2811</v>
      </c>
      <c r="G221" s="85">
        <v>2028</v>
      </c>
      <c r="H221" s="85">
        <v>1471</v>
      </c>
      <c r="I221" s="94">
        <v>5004</v>
      </c>
      <c r="J221" s="85">
        <v>2818</v>
      </c>
      <c r="K221" s="95">
        <v>1203</v>
      </c>
      <c r="L221" s="95">
        <v>4906</v>
      </c>
      <c r="M221" s="95">
        <v>1794</v>
      </c>
      <c r="N221" s="95">
        <v>3649</v>
      </c>
      <c r="O221" s="95">
        <v>1294</v>
      </c>
      <c r="P221" s="95">
        <v>2078</v>
      </c>
      <c r="Q221" s="95">
        <v>2462</v>
      </c>
      <c r="R221" s="85">
        <v>3719</v>
      </c>
      <c r="S221" s="85">
        <v>3632</v>
      </c>
      <c r="T221" s="85">
        <v>1674</v>
      </c>
      <c r="U221" s="85">
        <v>4104</v>
      </c>
      <c r="V221" s="85">
        <v>7804</v>
      </c>
      <c r="W221" s="85">
        <v>1641</v>
      </c>
      <c r="X221" s="66" t="s">
        <v>19</v>
      </c>
    </row>
    <row r="222" spans="1:24" ht="11.25" customHeight="1" x14ac:dyDescent="0.2">
      <c r="A222" s="67" t="s">
        <v>187</v>
      </c>
      <c r="B222" s="158"/>
      <c r="C222" s="93"/>
      <c r="D222" s="93"/>
      <c r="E222" s="93"/>
      <c r="F222" s="96"/>
      <c r="G222" s="85"/>
      <c r="H222" s="85"/>
      <c r="I222" s="94"/>
      <c r="J222" s="85"/>
      <c r="K222" s="95"/>
      <c r="L222" s="95"/>
      <c r="M222" s="95"/>
      <c r="N222" s="95"/>
      <c r="O222" s="95"/>
      <c r="P222" s="95"/>
      <c r="Q222" s="95"/>
      <c r="R222" s="85"/>
      <c r="S222" s="85"/>
      <c r="T222" s="85"/>
      <c r="U222" s="85"/>
      <c r="V222" s="85"/>
      <c r="W222" s="85"/>
      <c r="X222" s="67" t="s">
        <v>187</v>
      </c>
    </row>
    <row r="223" spans="1:24" ht="11.25" customHeight="1" x14ac:dyDescent="0.2">
      <c r="A223" s="68" t="s">
        <v>124</v>
      </c>
      <c r="B223" s="156">
        <v>129507</v>
      </c>
      <c r="C223" s="93">
        <v>4012</v>
      </c>
      <c r="D223" s="93">
        <v>1836</v>
      </c>
      <c r="E223" s="93">
        <v>94005</v>
      </c>
      <c r="F223" s="85">
        <v>3446</v>
      </c>
      <c r="G223" s="85">
        <v>59</v>
      </c>
      <c r="H223" s="85">
        <v>6960</v>
      </c>
      <c r="I223" s="94">
        <v>480</v>
      </c>
      <c r="J223" s="85">
        <v>1524</v>
      </c>
      <c r="K223" s="95">
        <v>63</v>
      </c>
      <c r="L223" s="95">
        <v>1946</v>
      </c>
      <c r="M223" s="95">
        <v>428</v>
      </c>
      <c r="N223" s="95">
        <v>660</v>
      </c>
      <c r="O223" s="95">
        <v>109</v>
      </c>
      <c r="P223" s="95">
        <v>346</v>
      </c>
      <c r="Q223" s="95">
        <v>464</v>
      </c>
      <c r="R223" s="85">
        <v>313</v>
      </c>
      <c r="S223" s="85">
        <v>1827</v>
      </c>
      <c r="T223" s="85">
        <v>2320</v>
      </c>
      <c r="U223" s="85">
        <v>3782</v>
      </c>
      <c r="V223" s="85">
        <v>4731</v>
      </c>
      <c r="W223" s="85">
        <v>196</v>
      </c>
      <c r="X223" s="68" t="s">
        <v>124</v>
      </c>
    </row>
    <row r="224" spans="1:24" ht="11.25" customHeight="1" x14ac:dyDescent="0.2">
      <c r="A224" s="68" t="s">
        <v>126</v>
      </c>
      <c r="B224" s="156">
        <v>94069</v>
      </c>
      <c r="C224" s="93">
        <v>5443</v>
      </c>
      <c r="D224" s="93">
        <v>4379</v>
      </c>
      <c r="E224" s="93">
        <v>29830</v>
      </c>
      <c r="F224" s="85">
        <v>4230</v>
      </c>
      <c r="G224" s="85">
        <v>1557</v>
      </c>
      <c r="H224" s="85">
        <v>3215</v>
      </c>
      <c r="I224" s="94">
        <v>2488</v>
      </c>
      <c r="J224" s="85">
        <v>1893</v>
      </c>
      <c r="K224" s="95">
        <v>3183</v>
      </c>
      <c r="L224" s="95">
        <v>3935</v>
      </c>
      <c r="M224" s="95">
        <v>1538</v>
      </c>
      <c r="N224" s="95">
        <v>1557</v>
      </c>
      <c r="O224" s="95">
        <v>1020</v>
      </c>
      <c r="P224" s="95">
        <v>2598</v>
      </c>
      <c r="Q224" s="95">
        <v>2111</v>
      </c>
      <c r="R224" s="85">
        <v>6967</v>
      </c>
      <c r="S224" s="85">
        <v>2577</v>
      </c>
      <c r="T224" s="85">
        <v>3156</v>
      </c>
      <c r="U224" s="85">
        <v>4072</v>
      </c>
      <c r="V224" s="85">
        <v>4978</v>
      </c>
      <c r="W224" s="85">
        <v>3342</v>
      </c>
      <c r="X224" s="68" t="s">
        <v>126</v>
      </c>
    </row>
    <row r="225" spans="1:24" ht="11.25" customHeight="1" x14ac:dyDescent="0.2">
      <c r="A225" s="66" t="s">
        <v>125</v>
      </c>
      <c r="B225" s="156">
        <v>196771</v>
      </c>
      <c r="C225" s="93">
        <v>10126</v>
      </c>
      <c r="D225" s="93">
        <v>10151</v>
      </c>
      <c r="E225" s="93">
        <v>41375</v>
      </c>
      <c r="F225" s="85">
        <v>11025</v>
      </c>
      <c r="G225" s="85">
        <v>3269</v>
      </c>
      <c r="H225" s="85">
        <v>10013</v>
      </c>
      <c r="I225" s="94">
        <v>7754</v>
      </c>
      <c r="J225" s="85">
        <v>4229</v>
      </c>
      <c r="K225" s="95">
        <v>4529</v>
      </c>
      <c r="L225" s="95">
        <v>11006</v>
      </c>
      <c r="M225" s="95">
        <v>4007</v>
      </c>
      <c r="N225" s="95">
        <v>4682</v>
      </c>
      <c r="O225" s="95">
        <v>3068</v>
      </c>
      <c r="P225" s="95">
        <v>5511</v>
      </c>
      <c r="Q225" s="95">
        <v>5124</v>
      </c>
      <c r="R225" s="85">
        <v>14779</v>
      </c>
      <c r="S225" s="85">
        <v>5349</v>
      </c>
      <c r="T225" s="85">
        <v>6098</v>
      </c>
      <c r="U225" s="85">
        <v>9812</v>
      </c>
      <c r="V225" s="85">
        <v>18176</v>
      </c>
      <c r="W225" s="85">
        <v>6688</v>
      </c>
      <c r="X225" s="66" t="s">
        <v>125</v>
      </c>
    </row>
    <row r="226" spans="1:24" ht="22.5" customHeight="1" x14ac:dyDescent="0.2">
      <c r="A226" s="69" t="s">
        <v>127</v>
      </c>
      <c r="B226" s="156">
        <v>38345</v>
      </c>
      <c r="C226" s="93">
        <v>1158</v>
      </c>
      <c r="D226" s="93">
        <v>1849</v>
      </c>
      <c r="E226" s="93">
        <v>11123</v>
      </c>
      <c r="F226" s="85">
        <v>2456</v>
      </c>
      <c r="G226" s="85">
        <v>718</v>
      </c>
      <c r="H226" s="85">
        <v>1786</v>
      </c>
      <c r="I226" s="94">
        <v>1484</v>
      </c>
      <c r="J226" s="85">
        <v>774</v>
      </c>
      <c r="K226" s="95">
        <v>511</v>
      </c>
      <c r="L226" s="95">
        <v>1943</v>
      </c>
      <c r="M226" s="95">
        <v>927</v>
      </c>
      <c r="N226" s="95">
        <v>873</v>
      </c>
      <c r="O226" s="95">
        <v>769</v>
      </c>
      <c r="P226" s="95">
        <v>874</v>
      </c>
      <c r="Q226" s="95">
        <v>640</v>
      </c>
      <c r="R226" s="85">
        <v>1564</v>
      </c>
      <c r="S226" s="85">
        <v>947</v>
      </c>
      <c r="T226" s="85">
        <v>1176</v>
      </c>
      <c r="U226" s="85">
        <v>1392</v>
      </c>
      <c r="V226" s="85">
        <v>4514</v>
      </c>
      <c r="W226" s="85">
        <v>867</v>
      </c>
      <c r="X226" s="69" t="s">
        <v>127</v>
      </c>
    </row>
    <row r="227" spans="1:24" ht="22.5" customHeight="1" x14ac:dyDescent="0.2">
      <c r="A227" s="67" t="s">
        <v>171</v>
      </c>
      <c r="B227" s="157"/>
      <c r="C227" s="93"/>
      <c r="D227" s="93"/>
      <c r="E227" s="93"/>
      <c r="F227" s="96"/>
      <c r="G227" s="85"/>
      <c r="H227" s="85"/>
      <c r="I227" s="94"/>
      <c r="J227" s="85"/>
      <c r="K227" s="95"/>
      <c r="L227" s="95"/>
      <c r="M227" s="95"/>
      <c r="N227" s="95"/>
      <c r="O227" s="95"/>
      <c r="P227" s="95"/>
      <c r="Q227" s="95"/>
      <c r="R227" s="85"/>
      <c r="S227" s="85"/>
      <c r="T227" s="85"/>
      <c r="U227" s="85"/>
      <c r="V227" s="85"/>
      <c r="W227" s="85"/>
      <c r="X227" s="67" t="s">
        <v>171</v>
      </c>
    </row>
    <row r="228" spans="1:24" ht="12" customHeight="1" x14ac:dyDescent="0.2">
      <c r="A228" s="66" t="s">
        <v>120</v>
      </c>
      <c r="B228" s="156">
        <v>129567</v>
      </c>
      <c r="C228" s="93">
        <v>4012</v>
      </c>
      <c r="D228" s="93">
        <v>1837</v>
      </c>
      <c r="E228" s="93">
        <v>94044</v>
      </c>
      <c r="F228" s="85">
        <v>3447</v>
      </c>
      <c r="G228" s="85">
        <v>59</v>
      </c>
      <c r="H228" s="85">
        <v>6963</v>
      </c>
      <c r="I228" s="94">
        <v>481</v>
      </c>
      <c r="J228" s="85">
        <v>1525</v>
      </c>
      <c r="K228" s="95">
        <v>63</v>
      </c>
      <c r="L228" s="95">
        <v>1946</v>
      </c>
      <c r="M228" s="95">
        <v>428</v>
      </c>
      <c r="N228" s="95">
        <v>661</v>
      </c>
      <c r="O228" s="95">
        <v>109</v>
      </c>
      <c r="P228" s="95">
        <v>347</v>
      </c>
      <c r="Q228" s="95">
        <v>465</v>
      </c>
      <c r="R228" s="85">
        <v>315</v>
      </c>
      <c r="S228" s="85">
        <v>1829</v>
      </c>
      <c r="T228" s="85">
        <v>2321</v>
      </c>
      <c r="U228" s="85">
        <v>3783</v>
      </c>
      <c r="V228" s="85">
        <v>4735</v>
      </c>
      <c r="W228" s="85">
        <v>197</v>
      </c>
      <c r="X228" s="66" t="s">
        <v>120</v>
      </c>
    </row>
    <row r="229" spans="1:24" ht="12" customHeight="1" x14ac:dyDescent="0.2">
      <c r="A229" s="66" t="s">
        <v>121</v>
      </c>
      <c r="B229" s="156">
        <v>4569</v>
      </c>
      <c r="C229" s="93">
        <v>167</v>
      </c>
      <c r="D229" s="93">
        <v>954</v>
      </c>
      <c r="E229" s="93">
        <v>106</v>
      </c>
      <c r="F229" s="85">
        <v>32</v>
      </c>
      <c r="G229" s="85">
        <v>72</v>
      </c>
      <c r="H229" s="85">
        <v>47</v>
      </c>
      <c r="I229" s="94">
        <v>86</v>
      </c>
      <c r="J229" s="85">
        <v>199</v>
      </c>
      <c r="K229" s="95">
        <v>90</v>
      </c>
      <c r="L229" s="95">
        <v>91</v>
      </c>
      <c r="M229" s="95">
        <v>105</v>
      </c>
      <c r="N229" s="95">
        <v>420</v>
      </c>
      <c r="O229" s="95">
        <v>184</v>
      </c>
      <c r="P229" s="95">
        <v>145</v>
      </c>
      <c r="Q229" s="95">
        <v>65</v>
      </c>
      <c r="R229" s="85">
        <v>118</v>
      </c>
      <c r="S229" s="85">
        <v>498</v>
      </c>
      <c r="T229" s="85">
        <v>63</v>
      </c>
      <c r="U229" s="85">
        <v>143</v>
      </c>
      <c r="V229" s="85">
        <v>872</v>
      </c>
      <c r="W229" s="85">
        <v>112</v>
      </c>
      <c r="X229" s="66" t="s">
        <v>121</v>
      </c>
    </row>
    <row r="230" spans="1:24" ht="11.25" customHeight="1" x14ac:dyDescent="0.2">
      <c r="A230" s="66" t="s">
        <v>122</v>
      </c>
      <c r="B230" s="156">
        <v>242479</v>
      </c>
      <c r="C230" s="93">
        <v>12343</v>
      </c>
      <c r="D230" s="93">
        <v>9481</v>
      </c>
      <c r="E230" s="93">
        <v>65654</v>
      </c>
      <c r="F230" s="85">
        <v>14245</v>
      </c>
      <c r="G230" s="85">
        <v>3395</v>
      </c>
      <c r="H230" s="85">
        <v>12644</v>
      </c>
      <c r="I230" s="94">
        <v>9085</v>
      </c>
      <c r="J230" s="85">
        <v>4658</v>
      </c>
      <c r="K230" s="95">
        <v>6065</v>
      </c>
      <c r="L230" s="95">
        <v>13423</v>
      </c>
      <c r="M230" s="95">
        <v>4147</v>
      </c>
      <c r="N230" s="95">
        <v>4348</v>
      </c>
      <c r="O230" s="95">
        <v>2638</v>
      </c>
      <c r="P230" s="95">
        <v>6605</v>
      </c>
      <c r="Q230" s="95">
        <v>5888</v>
      </c>
      <c r="R230" s="85">
        <v>17792</v>
      </c>
      <c r="S230" s="85">
        <v>4689</v>
      </c>
      <c r="T230" s="85">
        <v>7749</v>
      </c>
      <c r="U230" s="85">
        <v>11393</v>
      </c>
      <c r="V230" s="85">
        <v>17889</v>
      </c>
      <c r="W230" s="85">
        <v>8348</v>
      </c>
      <c r="X230" s="66" t="s">
        <v>122</v>
      </c>
    </row>
    <row r="231" spans="1:24" ht="11.25" customHeight="1" x14ac:dyDescent="0.2">
      <c r="A231" s="66" t="s">
        <v>123</v>
      </c>
      <c r="B231" s="156">
        <v>42575</v>
      </c>
      <c r="C231" s="93">
        <v>1480</v>
      </c>
      <c r="D231" s="93">
        <v>1921</v>
      </c>
      <c r="E231" s="93">
        <v>10458</v>
      </c>
      <c r="F231" s="85">
        <v>2546</v>
      </c>
      <c r="G231" s="85">
        <v>822</v>
      </c>
      <c r="H231" s="85">
        <v>1501</v>
      </c>
      <c r="I231" s="94">
        <v>1718</v>
      </c>
      <c r="J231" s="85">
        <v>932</v>
      </c>
      <c r="K231" s="95">
        <v>965</v>
      </c>
      <c r="L231" s="95">
        <v>1476</v>
      </c>
      <c r="M231" s="95">
        <v>1452</v>
      </c>
      <c r="N231" s="95">
        <v>961</v>
      </c>
      <c r="O231" s="95">
        <v>1282</v>
      </c>
      <c r="P231" s="95">
        <v>1111</v>
      </c>
      <c r="Q231" s="95">
        <v>1137</v>
      </c>
      <c r="R231" s="85">
        <v>3266</v>
      </c>
      <c r="S231" s="85">
        <v>1297</v>
      </c>
      <c r="T231" s="85">
        <v>813</v>
      </c>
      <c r="U231" s="85">
        <v>1380</v>
      </c>
      <c r="V231" s="85">
        <v>4458</v>
      </c>
      <c r="W231" s="85">
        <v>1599</v>
      </c>
      <c r="X231" s="66" t="s">
        <v>123</v>
      </c>
    </row>
    <row r="232" spans="1:24" ht="11.25" customHeight="1" x14ac:dyDescent="0.2">
      <c r="A232" s="66" t="s">
        <v>130</v>
      </c>
      <c r="B232" s="156">
        <v>31680</v>
      </c>
      <c r="C232" s="93">
        <v>2254</v>
      </c>
      <c r="D232" s="93">
        <v>3939</v>
      </c>
      <c r="E232" s="93">
        <v>595</v>
      </c>
      <c r="F232" s="85">
        <v>1061</v>
      </c>
      <c r="G232" s="85">
        <v>1187</v>
      </c>
      <c r="H232" s="85">
        <v>920</v>
      </c>
      <c r="I232" s="94">
        <v>862</v>
      </c>
      <c r="J232" s="85">
        <v>1064</v>
      </c>
      <c r="K232" s="95">
        <v>512</v>
      </c>
      <c r="L232" s="95">
        <v>1955</v>
      </c>
      <c r="M232" s="95">
        <v>790</v>
      </c>
      <c r="N232" s="95">
        <v>1385</v>
      </c>
      <c r="O232" s="95">
        <v>777</v>
      </c>
      <c r="P232" s="95">
        <v>968</v>
      </c>
      <c r="Q232" s="95">
        <v>642</v>
      </c>
      <c r="R232" s="85">
        <v>1592</v>
      </c>
      <c r="S232" s="85">
        <v>2228</v>
      </c>
      <c r="T232" s="85">
        <v>1678</v>
      </c>
      <c r="U232" s="85">
        <v>2103</v>
      </c>
      <c r="V232" s="85">
        <v>4525</v>
      </c>
      <c r="W232" s="85">
        <v>643</v>
      </c>
      <c r="X232" s="66" t="s">
        <v>130</v>
      </c>
    </row>
    <row r="233" spans="1:24" ht="11.25" customHeight="1" x14ac:dyDescent="0.2">
      <c r="A233" s="70" t="s">
        <v>22</v>
      </c>
      <c r="B233" s="159">
        <v>2.3495331679999998</v>
      </c>
      <c r="C233" s="134">
        <v>2.4585532302000002</v>
      </c>
      <c r="D233" s="134">
        <v>2.5260395434</v>
      </c>
      <c r="E233" s="134">
        <v>2.0687203150000002</v>
      </c>
      <c r="F233" s="135">
        <v>2.4079192478999998</v>
      </c>
      <c r="G233" s="135">
        <v>2.5227899431999998</v>
      </c>
      <c r="H233" s="135">
        <v>2.4164953750999998</v>
      </c>
      <c r="I233" s="136">
        <v>2.6380743652</v>
      </c>
      <c r="J233" s="135">
        <v>2.5200086758000002</v>
      </c>
      <c r="K233" s="137">
        <v>2.5295957113999998</v>
      </c>
      <c r="L233" s="137">
        <v>2.5830682044</v>
      </c>
      <c r="M233" s="137">
        <v>2.4406541459</v>
      </c>
      <c r="N233" s="137">
        <v>2.5416814472999998</v>
      </c>
      <c r="O233" s="137">
        <v>2.5907203465999999</v>
      </c>
      <c r="P233" s="137">
        <v>2.5462751711</v>
      </c>
      <c r="Q233" s="137">
        <v>2.6365354680999999</v>
      </c>
      <c r="R233" s="135">
        <v>2.6548452325</v>
      </c>
      <c r="S233" s="135">
        <v>2.6252605976000001</v>
      </c>
      <c r="T233" s="135">
        <v>2.5434526439999998</v>
      </c>
      <c r="U233" s="135">
        <v>2.4316016890999999</v>
      </c>
      <c r="V233" s="135">
        <v>2.4209352233999999</v>
      </c>
      <c r="W233" s="135">
        <v>2.6964682637999999</v>
      </c>
      <c r="X233" s="70" t="s">
        <v>22</v>
      </c>
    </row>
    <row r="234" spans="1:24" ht="11.25" customHeight="1" x14ac:dyDescent="0.2">
      <c r="A234" s="65" t="s">
        <v>20</v>
      </c>
      <c r="B234" s="159">
        <v>2.6963993586999999</v>
      </c>
      <c r="C234" s="134">
        <v>2.7512267311</v>
      </c>
      <c r="D234" s="134">
        <v>2.7316347270999999</v>
      </c>
      <c r="E234" s="134">
        <v>2.5117900935000002</v>
      </c>
      <c r="F234" s="135">
        <v>2.6344173442000001</v>
      </c>
      <c r="G234" s="135">
        <v>2.6387584235000001</v>
      </c>
      <c r="H234" s="135">
        <v>2.7311563579999998</v>
      </c>
      <c r="I234" s="136">
        <v>2.7538233386000002</v>
      </c>
      <c r="J234" s="135">
        <v>2.6757765830000002</v>
      </c>
      <c r="K234" s="137">
        <v>2.7777166942</v>
      </c>
      <c r="L234" s="137">
        <v>2.7421249677000001</v>
      </c>
      <c r="M234" s="137">
        <v>2.6192476259999999</v>
      </c>
      <c r="N234" s="137">
        <v>2.6574844862</v>
      </c>
      <c r="O234" s="137">
        <v>2.7410972088999999</v>
      </c>
      <c r="P234" s="137">
        <v>2.7579783394000001</v>
      </c>
      <c r="Q234" s="137">
        <v>2.7875447386999999</v>
      </c>
      <c r="R234" s="135">
        <v>2.8135016026000002</v>
      </c>
      <c r="S234" s="135">
        <v>2.8050095876999999</v>
      </c>
      <c r="T234" s="135">
        <v>2.7846869255</v>
      </c>
      <c r="U234" s="135">
        <v>2.6533920981999999</v>
      </c>
      <c r="V234" s="135">
        <v>2.6387061151000002</v>
      </c>
      <c r="W234" s="135">
        <v>2.856994926</v>
      </c>
      <c r="X234" s="65" t="s">
        <v>20</v>
      </c>
    </row>
    <row r="235" spans="1:24" ht="11.25" customHeight="1" x14ac:dyDescent="0.2">
      <c r="A235" s="65" t="s">
        <v>21</v>
      </c>
      <c r="B235" s="159">
        <v>2.0090180950000001</v>
      </c>
      <c r="C235" s="134">
        <v>2.0645272602000002</v>
      </c>
      <c r="D235" s="134">
        <v>2.0581136279000001</v>
      </c>
      <c r="E235" s="134">
        <v>1.9705910391000001</v>
      </c>
      <c r="F235" s="135">
        <v>2.0057723679000001</v>
      </c>
      <c r="G235" s="135">
        <v>2.0752508360999999</v>
      </c>
      <c r="H235" s="135">
        <v>2.0201189296000002</v>
      </c>
      <c r="I235" s="136">
        <v>2.1385379060999998</v>
      </c>
      <c r="J235" s="135">
        <v>2.0990546650000002</v>
      </c>
      <c r="K235" s="137">
        <v>2.1537555228</v>
      </c>
      <c r="L235" s="137">
        <v>2.0548992356000002</v>
      </c>
      <c r="M235" s="137">
        <v>2.0291479821</v>
      </c>
      <c r="N235" s="137">
        <v>2.1269656377000001</v>
      </c>
      <c r="O235" s="137">
        <v>2.1405279503000001</v>
      </c>
      <c r="P235" s="137">
        <v>2.0836351663000001</v>
      </c>
      <c r="Q235" s="137">
        <v>2.1034663866000001</v>
      </c>
      <c r="R235" s="135">
        <v>2.1205974553</v>
      </c>
      <c r="S235" s="135">
        <v>2.1610449735000001</v>
      </c>
      <c r="T235" s="135">
        <v>2.0323906211999998</v>
      </c>
      <c r="U235" s="135">
        <v>2.0692947756</v>
      </c>
      <c r="V235" s="135">
        <v>2.0842740064999998</v>
      </c>
      <c r="W235" s="135">
        <v>2.0658280921999999</v>
      </c>
      <c r="X235" s="65" t="s">
        <v>21</v>
      </c>
    </row>
    <row r="236" spans="1:24" ht="23.25" customHeight="1" x14ac:dyDescent="0.2">
      <c r="A236" s="71" t="s">
        <v>195</v>
      </c>
      <c r="B236" s="144">
        <v>0.59990594860000002</v>
      </c>
      <c r="C236" s="97">
        <v>0.60382864889999999</v>
      </c>
      <c r="D236" s="97">
        <v>0.59105411559999999</v>
      </c>
      <c r="E236" s="97">
        <v>0.62312661280000003</v>
      </c>
      <c r="F236" s="98">
        <v>0.5561120987</v>
      </c>
      <c r="G236" s="99">
        <v>0.58680996190000001</v>
      </c>
      <c r="H236" s="100">
        <v>0.56875734919999998</v>
      </c>
      <c r="I236" s="101">
        <v>0.57466511760000005</v>
      </c>
      <c r="J236" s="99">
        <v>0.61014082950000004</v>
      </c>
      <c r="K236" s="102">
        <v>0.62231489949999996</v>
      </c>
      <c r="L236" s="102">
        <v>0.56526675510000002</v>
      </c>
      <c r="M236" s="102">
        <v>0.57368321570000003</v>
      </c>
      <c r="N236" s="102">
        <v>0.57178039739999997</v>
      </c>
      <c r="O236" s="102">
        <v>0.59594031920000001</v>
      </c>
      <c r="P236" s="102">
        <v>0.60752016080000004</v>
      </c>
      <c r="Q236" s="102">
        <v>0.61075280330000004</v>
      </c>
      <c r="R236" s="99">
        <v>0.61665584389999994</v>
      </c>
      <c r="S236" s="99">
        <v>0.61183339979999996</v>
      </c>
      <c r="T236" s="99">
        <v>0.56756618619999999</v>
      </c>
      <c r="U236" s="99">
        <v>0.58262076760000003</v>
      </c>
      <c r="V236" s="99">
        <v>0.5914721691</v>
      </c>
      <c r="W236" s="99">
        <v>0.62021771709999995</v>
      </c>
      <c r="X236" s="71" t="s">
        <v>195</v>
      </c>
    </row>
    <row r="237" spans="1:24" ht="11.25" customHeight="1" x14ac:dyDescent="0.2">
      <c r="A237" s="65" t="s">
        <v>20</v>
      </c>
      <c r="B237" s="144">
        <v>0.57011381279999995</v>
      </c>
      <c r="C237" s="97">
        <v>0.58027207420000004</v>
      </c>
      <c r="D237" s="97">
        <v>0.57480352160000003</v>
      </c>
      <c r="E237" s="97">
        <v>0.56801805999999999</v>
      </c>
      <c r="F237" s="98">
        <v>0.53563008160000003</v>
      </c>
      <c r="G237" s="99">
        <v>0.57596266039999999</v>
      </c>
      <c r="H237" s="100">
        <v>0.54583478559999998</v>
      </c>
      <c r="I237" s="101">
        <v>0.56319742699999997</v>
      </c>
      <c r="J237" s="99">
        <v>0.58793900499999996</v>
      </c>
      <c r="K237" s="102">
        <v>0.59422708950000003</v>
      </c>
      <c r="L237" s="102">
        <v>0.55063874089999998</v>
      </c>
      <c r="M237" s="102">
        <v>0.55247111680000005</v>
      </c>
      <c r="N237" s="102">
        <v>0.55774434110000004</v>
      </c>
      <c r="O237" s="102">
        <v>0.57548009</v>
      </c>
      <c r="P237" s="102">
        <v>0.58362989320000003</v>
      </c>
      <c r="Q237" s="102">
        <v>0.59259725539999997</v>
      </c>
      <c r="R237" s="99">
        <v>0.59879027799999995</v>
      </c>
      <c r="S237" s="99">
        <v>0.59185757299999997</v>
      </c>
      <c r="T237" s="99">
        <v>0.54879307690000001</v>
      </c>
      <c r="U237" s="99">
        <v>0.56237544839999998</v>
      </c>
      <c r="V237" s="99">
        <v>0.56948316089999995</v>
      </c>
      <c r="W237" s="99">
        <v>0.6056927204</v>
      </c>
      <c r="X237" s="65" t="s">
        <v>20</v>
      </c>
    </row>
    <row r="238" spans="1:24" ht="12" customHeight="1" x14ac:dyDescent="0.2">
      <c r="A238" s="65" t="s">
        <v>21</v>
      </c>
      <c r="B238" s="144">
        <v>0.64516844539999996</v>
      </c>
      <c r="C238" s="97">
        <v>0.65159544479999998</v>
      </c>
      <c r="D238" s="97">
        <v>0.64749089559999995</v>
      </c>
      <c r="E238" s="97">
        <v>0.64185478809999996</v>
      </c>
      <c r="F238" s="98">
        <v>0.60954930829999998</v>
      </c>
      <c r="G238" s="99">
        <v>0.64853556489999997</v>
      </c>
      <c r="H238" s="100">
        <v>0.61165172040000004</v>
      </c>
      <c r="I238" s="101">
        <v>0.64927201960000003</v>
      </c>
      <c r="J238" s="99">
        <v>0.6997795738</v>
      </c>
      <c r="K238" s="102">
        <v>0.68788501030000004</v>
      </c>
      <c r="L238" s="102">
        <v>0.64019080790000005</v>
      </c>
      <c r="M238" s="102">
        <v>0.65601620949999995</v>
      </c>
      <c r="N238" s="102">
        <v>0.63903154809999996</v>
      </c>
      <c r="O238" s="102">
        <v>0.70118424680000002</v>
      </c>
      <c r="P238" s="102">
        <v>0.6881855576</v>
      </c>
      <c r="Q238" s="102">
        <v>0.71631878559999995</v>
      </c>
      <c r="R238" s="99">
        <v>0.72176290170000001</v>
      </c>
      <c r="S238" s="99">
        <v>0.69523703790000002</v>
      </c>
      <c r="T238" s="99">
        <v>0.63105413109999997</v>
      </c>
      <c r="U238" s="99">
        <v>0.63066736820000002</v>
      </c>
      <c r="V238" s="99">
        <v>0.64108301069999996</v>
      </c>
      <c r="W238" s="99">
        <v>0.71392918419999996</v>
      </c>
      <c r="X238" s="65" t="s">
        <v>21</v>
      </c>
    </row>
    <row r="239" spans="1:24" ht="11.25" customHeight="1" x14ac:dyDescent="0.2">
      <c r="A239" s="72" t="s">
        <v>196</v>
      </c>
      <c r="B239" s="160">
        <v>38.533598740000002</v>
      </c>
      <c r="C239" s="138">
        <v>37.985757092</v>
      </c>
      <c r="D239" s="138">
        <v>39.604537983999997</v>
      </c>
      <c r="E239" s="138">
        <v>34.572109793000003</v>
      </c>
      <c r="F239" s="139">
        <v>42.725882759999998</v>
      </c>
      <c r="G239" s="140">
        <v>40.863503344000002</v>
      </c>
      <c r="H239" s="141">
        <v>39.957351418000002</v>
      </c>
      <c r="I239" s="142">
        <v>42.689452046</v>
      </c>
      <c r="J239" s="140">
        <v>38.983976288999997</v>
      </c>
      <c r="K239" s="143">
        <v>39.482576360000003</v>
      </c>
      <c r="L239" s="143">
        <v>42.483999918000002</v>
      </c>
      <c r="M239" s="143">
        <v>42.854485652999998</v>
      </c>
      <c r="N239" s="143">
        <v>41.863112391999998</v>
      </c>
      <c r="O239" s="143">
        <v>41.779770765000002</v>
      </c>
      <c r="P239" s="143">
        <v>39.251571552000001</v>
      </c>
      <c r="Q239" s="143">
        <v>40.532634502999997</v>
      </c>
      <c r="R239" s="140">
        <v>41.169045142000002</v>
      </c>
      <c r="S239" s="140">
        <v>39.289051299</v>
      </c>
      <c r="T239" s="140">
        <v>40.601685599</v>
      </c>
      <c r="U239" s="140">
        <v>39.786558710999998</v>
      </c>
      <c r="V239" s="140">
        <v>39.669720177999999</v>
      </c>
      <c r="W239" s="140">
        <v>40.773434954999999</v>
      </c>
      <c r="X239" s="72" t="s">
        <v>196</v>
      </c>
    </row>
    <row r="240" spans="1:24" ht="11.25" customHeight="1" x14ac:dyDescent="0.2">
      <c r="A240" s="73" t="s">
        <v>20</v>
      </c>
      <c r="B240" s="160">
        <v>43.992374988999998</v>
      </c>
      <c r="C240" s="138">
        <v>42.484437946</v>
      </c>
      <c r="D240" s="138">
        <v>42.500252453999998</v>
      </c>
      <c r="E240" s="138">
        <v>43.712453514000003</v>
      </c>
      <c r="F240" s="139">
        <v>47.314404013999997</v>
      </c>
      <c r="G240" s="140">
        <v>42.948008385999998</v>
      </c>
      <c r="H240" s="141">
        <v>45.366932841000001</v>
      </c>
      <c r="I240" s="142">
        <v>44.738308996000001</v>
      </c>
      <c r="J240" s="140">
        <v>42.109133405000001</v>
      </c>
      <c r="K240" s="143">
        <v>44.655486949</v>
      </c>
      <c r="L240" s="143">
        <v>45.168446795999998</v>
      </c>
      <c r="M240" s="143">
        <v>46.589521296999997</v>
      </c>
      <c r="N240" s="143">
        <v>44.411764706</v>
      </c>
      <c r="O240" s="143">
        <v>44.670770378999997</v>
      </c>
      <c r="P240" s="143">
        <v>42.803616716000001</v>
      </c>
      <c r="Q240" s="143">
        <v>42.927800785000002</v>
      </c>
      <c r="R240" s="140">
        <v>43.579581220999998</v>
      </c>
      <c r="S240" s="140">
        <v>42.365837135</v>
      </c>
      <c r="T240" s="140">
        <v>44.269625271000002</v>
      </c>
      <c r="U240" s="140">
        <v>44.013033438000001</v>
      </c>
      <c r="V240" s="140">
        <v>43.954764267999998</v>
      </c>
      <c r="W240" s="140">
        <v>42.89519516</v>
      </c>
      <c r="X240" s="73" t="s">
        <v>20</v>
      </c>
    </row>
    <row r="241" spans="1:37" ht="11.25" customHeight="1" x14ac:dyDescent="0.2">
      <c r="A241" s="73" t="s">
        <v>21</v>
      </c>
      <c r="B241" s="160">
        <v>31.077878483999999</v>
      </c>
      <c r="C241" s="138">
        <v>29.470823434</v>
      </c>
      <c r="D241" s="138">
        <v>30.148646053</v>
      </c>
      <c r="E241" s="138">
        <v>31.741023299999998</v>
      </c>
      <c r="F241" s="139">
        <v>31.707445020000002</v>
      </c>
      <c r="G241" s="140">
        <v>30.249347258</v>
      </c>
      <c r="H241" s="141">
        <v>30.526128017000001</v>
      </c>
      <c r="I241" s="142">
        <v>30.312134831000002</v>
      </c>
      <c r="J241" s="140">
        <v>28.038184132000001</v>
      </c>
      <c r="K241" s="143">
        <v>28.979062097</v>
      </c>
      <c r="L241" s="143">
        <v>29.977955195</v>
      </c>
      <c r="M241" s="143">
        <v>30.936580661000001</v>
      </c>
      <c r="N241" s="143">
        <v>30.366262276</v>
      </c>
      <c r="O241" s="143">
        <v>29.366732673000001</v>
      </c>
      <c r="P241" s="143">
        <v>28.69612429</v>
      </c>
      <c r="Q241" s="143">
        <v>28.993074054000001</v>
      </c>
      <c r="R241" s="140">
        <v>29.461887982</v>
      </c>
      <c r="S241" s="140">
        <v>28.384305511000001</v>
      </c>
      <c r="T241" s="140">
        <v>29.448119162000001</v>
      </c>
      <c r="U241" s="140">
        <v>30.584712482</v>
      </c>
      <c r="V241" s="140">
        <v>30.838310529000001</v>
      </c>
      <c r="W241" s="140">
        <v>28.884938163000001</v>
      </c>
      <c r="X241" s="73" t="s">
        <v>21</v>
      </c>
    </row>
    <row r="242" spans="1:37" ht="11.25" customHeight="1" x14ac:dyDescent="0.2">
      <c r="A242" s="72" t="s">
        <v>197</v>
      </c>
      <c r="B242" s="160">
        <v>92.168892387</v>
      </c>
      <c r="C242" s="138">
        <v>94.810354038</v>
      </c>
      <c r="D242" s="138">
        <v>101.91327035</v>
      </c>
      <c r="E242" s="138">
        <v>72.983167890000004</v>
      </c>
      <c r="F242" s="139">
        <v>104.69250707</v>
      </c>
      <c r="G242" s="140">
        <v>104.85839442</v>
      </c>
      <c r="H242" s="141">
        <v>98.291751622000007</v>
      </c>
      <c r="I242" s="142">
        <v>114.25685663</v>
      </c>
      <c r="J242" s="140">
        <v>100.52316695</v>
      </c>
      <c r="K242" s="143">
        <v>101.34445912</v>
      </c>
      <c r="L242" s="143">
        <v>111.32070329</v>
      </c>
      <c r="M242" s="143">
        <v>107.3584316</v>
      </c>
      <c r="N242" s="143">
        <v>107.69998722</v>
      </c>
      <c r="O242" s="143">
        <v>110.45907123000001</v>
      </c>
      <c r="P242" s="143">
        <v>101.50276243</v>
      </c>
      <c r="Q242" s="143">
        <v>108.73813244</v>
      </c>
      <c r="R242" s="140">
        <v>111.49646731999999</v>
      </c>
      <c r="S242" s="140">
        <v>104.51618605</v>
      </c>
      <c r="T242" s="140">
        <v>105.14186304</v>
      </c>
      <c r="U242" s="140">
        <v>98.190359780999998</v>
      </c>
      <c r="V242" s="140">
        <v>97.482255980999994</v>
      </c>
      <c r="W242" s="140">
        <v>112.43272858</v>
      </c>
      <c r="X242" s="72" t="s">
        <v>197</v>
      </c>
      <c r="Y242" s="127"/>
      <c r="Z242" s="127"/>
      <c r="AA242" s="127"/>
      <c r="AB242" s="127"/>
      <c r="AC242" s="127"/>
      <c r="AD242" s="127"/>
      <c r="AE242" s="127"/>
      <c r="AF242" s="127"/>
    </row>
    <row r="243" spans="1:37" ht="11.25" customHeight="1" x14ac:dyDescent="0.2">
      <c r="A243" s="73" t="s">
        <v>20</v>
      </c>
      <c r="B243" s="160">
        <v>120.10777161999999</v>
      </c>
      <c r="C243" s="138">
        <v>118.24717608</v>
      </c>
      <c r="D243" s="138">
        <v>117.79009562</v>
      </c>
      <c r="E243" s="138">
        <v>110.59742453</v>
      </c>
      <c r="F243" s="139">
        <v>126.1429198</v>
      </c>
      <c r="G243" s="140">
        <v>114.91025353000001</v>
      </c>
      <c r="H243" s="141">
        <v>125.43084274</v>
      </c>
      <c r="I243" s="142">
        <v>124.76792358</v>
      </c>
      <c r="J243" s="140">
        <v>114.99721768000001</v>
      </c>
      <c r="K243" s="143">
        <v>125.20755459</v>
      </c>
      <c r="L243" s="143">
        <v>125.29350685</v>
      </c>
      <c r="M243" s="143">
        <v>124.57367465999999</v>
      </c>
      <c r="N243" s="143">
        <v>119.25610356</v>
      </c>
      <c r="O243" s="143">
        <v>124.43751623999999</v>
      </c>
      <c r="P243" s="143">
        <v>119.36838868</v>
      </c>
      <c r="Q243" s="143">
        <v>121.44458147</v>
      </c>
      <c r="R243" s="140">
        <v>124.55769230999999</v>
      </c>
      <c r="S243" s="140">
        <v>120.36725266000001</v>
      </c>
      <c r="T243" s="140">
        <v>124.72046972</v>
      </c>
      <c r="U243" s="140">
        <v>118.18688413</v>
      </c>
      <c r="V243" s="140">
        <v>117.4657356</v>
      </c>
      <c r="W243" s="140">
        <v>124.67902341</v>
      </c>
      <c r="X243" s="73" t="s">
        <v>20</v>
      </c>
      <c r="AG243" s="127"/>
      <c r="AH243" s="127"/>
      <c r="AI243" s="127"/>
      <c r="AJ243" s="127"/>
      <c r="AK243" s="127"/>
    </row>
    <row r="244" spans="1:37" ht="11.25" customHeight="1" x14ac:dyDescent="0.2">
      <c r="A244" s="73" t="s">
        <v>21</v>
      </c>
      <c r="B244" s="160">
        <v>63.900337798999999</v>
      </c>
      <c r="C244" s="138">
        <v>61.885860307000002</v>
      </c>
      <c r="D244" s="138">
        <v>63.698113208000002</v>
      </c>
      <c r="E244" s="138">
        <v>63.979734256</v>
      </c>
      <c r="F244" s="139">
        <v>65.235644112000003</v>
      </c>
      <c r="G244" s="140">
        <v>64.904761905000001</v>
      </c>
      <c r="H244" s="141">
        <v>63.118680842000003</v>
      </c>
      <c r="I244" s="142">
        <v>66.251964637</v>
      </c>
      <c r="J244" s="140">
        <v>60.601558918000002</v>
      </c>
      <c r="K244" s="143">
        <v>63.906072106000003</v>
      </c>
      <c r="L244" s="143">
        <v>63.178051230999998</v>
      </c>
      <c r="M244" s="143">
        <v>65.322810591000007</v>
      </c>
      <c r="N244" s="143">
        <v>66.035175878999993</v>
      </c>
      <c r="O244" s="143">
        <v>64.760698689999998</v>
      </c>
      <c r="P244" s="143">
        <v>61.260699000999999</v>
      </c>
      <c r="Q244" s="143">
        <v>62.623705409000003</v>
      </c>
      <c r="R244" s="140">
        <v>64.681799674000004</v>
      </c>
      <c r="S244" s="140">
        <v>62.244876325</v>
      </c>
      <c r="T244" s="140">
        <v>61.716402115999998</v>
      </c>
      <c r="U244" s="140">
        <v>64.507913031000001</v>
      </c>
      <c r="V244" s="140">
        <v>65.569440931000003</v>
      </c>
      <c r="W244" s="140">
        <v>62.074513525999997</v>
      </c>
      <c r="X244" s="73" t="s">
        <v>21</v>
      </c>
    </row>
    <row r="245" spans="1:37" ht="24" customHeight="1" x14ac:dyDescent="0.2">
      <c r="A245" s="71" t="s">
        <v>198</v>
      </c>
      <c r="B245" s="161">
        <v>3.9933134328</v>
      </c>
      <c r="C245" s="144">
        <v>4.1374700527000003</v>
      </c>
      <c r="D245" s="97">
        <v>4.3578357404999997</v>
      </c>
      <c r="E245" s="97">
        <v>3.3894211275999999</v>
      </c>
      <c r="F245" s="97">
        <v>4.4111813275999996</v>
      </c>
      <c r="G245" s="98">
        <v>4.3777777778000004</v>
      </c>
      <c r="H245" s="99">
        <v>4.3278807706000002</v>
      </c>
      <c r="I245" s="145">
        <v>4.6569064290000002</v>
      </c>
      <c r="J245" s="99">
        <v>4.2328091997000001</v>
      </c>
      <c r="K245" s="102">
        <v>4.1287887723000001</v>
      </c>
      <c r="L245" s="102">
        <v>4.6441138084000002</v>
      </c>
      <c r="M245" s="102">
        <v>4.3736566547000004</v>
      </c>
      <c r="N245" s="102">
        <v>4.5099213777999996</v>
      </c>
      <c r="O245" s="102">
        <v>4.4364056186000003</v>
      </c>
      <c r="P245" s="102">
        <v>4.2598934948</v>
      </c>
      <c r="Q245" s="102">
        <v>4.3878581494000004</v>
      </c>
      <c r="R245" s="102">
        <v>4.3955075701000004</v>
      </c>
      <c r="S245" s="99">
        <v>4.3547974024</v>
      </c>
      <c r="T245" s="99">
        <v>4.5640307908000004</v>
      </c>
      <c r="U245" s="99">
        <v>4.2433531436000003</v>
      </c>
      <c r="V245" s="99">
        <v>4.1659403083999997</v>
      </c>
      <c r="W245" s="99">
        <v>4.4480701753999998</v>
      </c>
      <c r="X245" s="71" t="s">
        <v>198</v>
      </c>
    </row>
    <row r="246" spans="1:37" ht="11.25" customHeight="1" x14ac:dyDescent="0.2">
      <c r="A246" s="65" t="s">
        <v>20</v>
      </c>
      <c r="B246" s="161">
        <v>4.7906288596</v>
      </c>
      <c r="C246" s="103">
        <v>4.7987775061000004</v>
      </c>
      <c r="D246" s="103">
        <v>4.8195688477000003</v>
      </c>
      <c r="E246" s="103">
        <v>4.4586104513000002</v>
      </c>
      <c r="F246" s="104">
        <v>4.9788702334000003</v>
      </c>
      <c r="G246" s="105">
        <v>4.6454900260000001</v>
      </c>
      <c r="H246" s="105">
        <v>5.0632119365000001</v>
      </c>
      <c r="I246" s="106">
        <v>4.9457807953000001</v>
      </c>
      <c r="J246" s="105">
        <v>4.6496631376000002</v>
      </c>
      <c r="K246" s="107">
        <v>4.7191162344000004</v>
      </c>
      <c r="L246" s="107">
        <v>5.0419302733000002</v>
      </c>
      <c r="M246" s="107">
        <v>4.8403883495000004</v>
      </c>
      <c r="N246" s="107">
        <v>4.8234919624000003</v>
      </c>
      <c r="O246" s="107">
        <v>4.8321112515999998</v>
      </c>
      <c r="P246" s="107">
        <v>4.7791992775000001</v>
      </c>
      <c r="Q246" s="107">
        <v>4.7634182908999998</v>
      </c>
      <c r="R246" s="105">
        <v>4.7755188255999999</v>
      </c>
      <c r="S246" s="105">
        <v>4.8050069191000002</v>
      </c>
      <c r="T246" s="105">
        <v>5.1306062655</v>
      </c>
      <c r="U246" s="105">
        <v>4.7746979976999997</v>
      </c>
      <c r="V246" s="105">
        <v>4.7016164264000002</v>
      </c>
      <c r="W246" s="105">
        <v>4.7967284623999999</v>
      </c>
      <c r="X246" s="65" t="s">
        <v>20</v>
      </c>
    </row>
    <row r="247" spans="1:37" ht="12" customHeight="1" x14ac:dyDescent="0.2">
      <c r="A247" s="65" t="s">
        <v>21</v>
      </c>
      <c r="B247" s="161">
        <v>3.1873198586</v>
      </c>
      <c r="C247" s="103">
        <v>3.2215764619999998</v>
      </c>
      <c r="D247" s="103">
        <v>3.268307444</v>
      </c>
      <c r="E247" s="103">
        <v>3.1397722610000001</v>
      </c>
      <c r="F247" s="104">
        <v>3.3759244043000001</v>
      </c>
      <c r="G247" s="105">
        <v>3.3102493074999999</v>
      </c>
      <c r="H247" s="105">
        <v>3.3780212697000001</v>
      </c>
      <c r="I247" s="106">
        <v>3.3658418243999999</v>
      </c>
      <c r="J247" s="105">
        <v>3.0945884493000002</v>
      </c>
      <c r="K247" s="107">
        <v>3.2069614299000002</v>
      </c>
      <c r="L247" s="107">
        <v>3.2959820313999999</v>
      </c>
      <c r="M247" s="107">
        <v>3.2225012557000001</v>
      </c>
      <c r="N247" s="107">
        <v>3.4032459425999999</v>
      </c>
      <c r="O247" s="107">
        <v>3.1546481321000002</v>
      </c>
      <c r="P247" s="107">
        <v>3.0991501416</v>
      </c>
      <c r="Q247" s="107">
        <v>3.0148741419</v>
      </c>
      <c r="R247" s="105">
        <v>3.0378772534</v>
      </c>
      <c r="S247" s="105">
        <v>3.1592423710999999</v>
      </c>
      <c r="T247" s="105">
        <v>3.3191489362</v>
      </c>
      <c r="U247" s="105">
        <v>3.3513592945999999</v>
      </c>
      <c r="V247" s="105">
        <v>3.3211989647000002</v>
      </c>
      <c r="W247" s="105">
        <v>3.0112728981000001</v>
      </c>
      <c r="X247" s="65" t="s">
        <v>21</v>
      </c>
    </row>
    <row r="248" spans="1:37" ht="12" customHeight="1" x14ac:dyDescent="0.2">
      <c r="A248" s="64" t="s">
        <v>188</v>
      </c>
      <c r="B248" s="144">
        <v>1.0411832532</v>
      </c>
      <c r="C248" s="97">
        <v>1.0471792539</v>
      </c>
      <c r="D248" s="97">
        <v>1.0507032205</v>
      </c>
      <c r="E248" s="97">
        <v>1.0308642978</v>
      </c>
      <c r="F248" s="97">
        <v>1.0423255209</v>
      </c>
      <c r="G248" s="105">
        <v>1.0488240065000001</v>
      </c>
      <c r="H248" s="97">
        <v>1.0463343611</v>
      </c>
      <c r="I248" s="108">
        <v>1.0491233374</v>
      </c>
      <c r="J248" s="97">
        <v>1.0515128511</v>
      </c>
      <c r="K248" s="109">
        <v>1.0434442707</v>
      </c>
      <c r="L248" s="109">
        <v>1.0517498509000001</v>
      </c>
      <c r="M248" s="109">
        <v>1.0436949022999999</v>
      </c>
      <c r="N248" s="109">
        <v>1.0422135508999999</v>
      </c>
      <c r="O248" s="109">
        <v>1.0509117169</v>
      </c>
      <c r="P248" s="109">
        <v>1.0481103064999999</v>
      </c>
      <c r="Q248" s="109">
        <v>1.0488103179999999</v>
      </c>
      <c r="R248" s="97">
        <v>1.0560351532000001</v>
      </c>
      <c r="S248" s="97">
        <v>1.0476893676000001</v>
      </c>
      <c r="T248" s="97">
        <v>1.0627485639000001</v>
      </c>
      <c r="U248" s="97">
        <v>1.0394775606</v>
      </c>
      <c r="V248" s="97">
        <v>1.0354379624000001</v>
      </c>
      <c r="W248" s="97">
        <v>1.0599324936000001</v>
      </c>
      <c r="X248" s="64" t="s">
        <v>188</v>
      </c>
    </row>
    <row r="249" spans="1:37" ht="11.25" customHeight="1" x14ac:dyDescent="0.2">
      <c r="A249" s="110"/>
      <c r="B249" s="162"/>
      <c r="C249" s="111"/>
      <c r="D249" s="111"/>
      <c r="E249" s="111"/>
      <c r="F249" s="111"/>
      <c r="G249" s="111"/>
      <c r="H249" s="111"/>
      <c r="I249" s="111"/>
      <c r="J249" s="112"/>
      <c r="K249" s="112"/>
      <c r="L249" s="112"/>
      <c r="M249" s="112"/>
      <c r="N249" s="112"/>
      <c r="O249" s="112"/>
      <c r="P249" s="112"/>
      <c r="Q249" s="112"/>
      <c r="R249" s="113"/>
      <c r="S249" s="113"/>
      <c r="T249" s="113"/>
      <c r="U249" s="113"/>
      <c r="V249" s="113"/>
      <c r="W249" s="113"/>
      <c r="X249" s="113"/>
    </row>
    <row r="250" spans="1:37" ht="12" customHeight="1" x14ac:dyDescent="0.2">
      <c r="A250" s="5" t="s">
        <v>202</v>
      </c>
      <c r="B250" s="152"/>
      <c r="C250" s="3"/>
      <c r="D250" s="3"/>
      <c r="E250" s="3"/>
      <c r="F250" s="3"/>
      <c r="G250" s="3"/>
      <c r="H250" s="3"/>
      <c r="I250" s="3"/>
      <c r="J250" s="114"/>
      <c r="K250" s="114"/>
      <c r="L250" s="114"/>
      <c r="M250" s="114"/>
      <c r="N250" s="114"/>
      <c r="O250" s="114"/>
      <c r="P250" s="114"/>
      <c r="Q250" s="114"/>
      <c r="R250" s="7"/>
      <c r="S250" s="7"/>
      <c r="T250" s="7"/>
      <c r="U250" s="7"/>
      <c r="V250" s="7"/>
      <c r="W250" s="7"/>
      <c r="X250" s="115"/>
    </row>
    <row r="251" spans="1:37" ht="12" customHeight="1" x14ac:dyDescent="0.2">
      <c r="A251" s="116" t="s">
        <v>231</v>
      </c>
      <c r="B251" s="163"/>
      <c r="C251" s="117"/>
      <c r="D251" s="117"/>
      <c r="E251" s="117"/>
      <c r="F251" s="117"/>
      <c r="G251" s="117"/>
      <c r="H251" s="117"/>
      <c r="I251" s="117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8"/>
    </row>
    <row r="252" spans="1:37" ht="12" customHeight="1" x14ac:dyDescent="0.2">
      <c r="A252" s="76" t="s">
        <v>232</v>
      </c>
      <c r="B252" s="164"/>
      <c r="C252" s="119"/>
      <c r="D252" s="119"/>
      <c r="E252" s="119"/>
      <c r="F252" s="119"/>
      <c r="G252" s="119"/>
      <c r="H252" s="119"/>
      <c r="I252" s="119"/>
      <c r="J252" s="120"/>
      <c r="K252" s="120"/>
      <c r="L252" s="120"/>
      <c r="M252" s="120"/>
      <c r="N252" s="120"/>
      <c r="O252" s="120"/>
      <c r="P252" s="120"/>
      <c r="Q252" s="120"/>
      <c r="R252" s="121"/>
      <c r="S252" s="7"/>
      <c r="T252" s="7"/>
      <c r="U252" s="7"/>
      <c r="V252" s="115"/>
      <c r="W252" s="115"/>
      <c r="X252" s="5"/>
    </row>
    <row r="253" spans="1:37" ht="22.5" customHeight="1" x14ac:dyDescent="0.2">
      <c r="A253" s="184" t="s">
        <v>203</v>
      </c>
      <c r="B253" s="184"/>
      <c r="C253" s="184"/>
      <c r="D253" s="184"/>
      <c r="E253" s="184"/>
      <c r="F253" s="184"/>
      <c r="G253" s="184"/>
      <c r="H253" s="184"/>
      <c r="I253" s="184"/>
      <c r="J253" s="114"/>
      <c r="K253" s="114"/>
      <c r="L253" s="114"/>
      <c r="M253" s="114"/>
      <c r="N253" s="114"/>
      <c r="O253" s="114"/>
      <c r="P253" s="114"/>
      <c r="Q253" s="114"/>
      <c r="R253" s="7"/>
      <c r="S253" s="7"/>
      <c r="T253" s="7"/>
      <c r="U253" s="7"/>
      <c r="V253" s="7"/>
      <c r="W253" s="7"/>
      <c r="X253" s="3"/>
    </row>
    <row r="254" spans="1:37" ht="12.75" customHeight="1" x14ac:dyDescent="0.2">
      <c r="A254" s="122" t="s">
        <v>204</v>
      </c>
      <c r="B254" s="165"/>
      <c r="C254" s="122"/>
      <c r="D254" s="122"/>
      <c r="E254" s="122"/>
      <c r="F254" s="122"/>
      <c r="G254" s="122"/>
      <c r="H254" s="122"/>
      <c r="I254" s="122"/>
      <c r="J254" s="114"/>
      <c r="K254" s="114"/>
      <c r="L254" s="114"/>
      <c r="M254" s="114"/>
      <c r="N254" s="114"/>
      <c r="O254" s="114"/>
      <c r="P254" s="114"/>
      <c r="Q254" s="114"/>
      <c r="R254" s="7"/>
      <c r="S254" s="7"/>
      <c r="T254" s="7"/>
      <c r="U254" s="7"/>
      <c r="V254" s="7"/>
      <c r="W254" s="7"/>
      <c r="X254" s="3"/>
    </row>
    <row r="255" spans="1:37" ht="12" customHeight="1" x14ac:dyDescent="0.2">
      <c r="A255" s="75" t="s">
        <v>205</v>
      </c>
      <c r="B255" s="166"/>
      <c r="C255" s="75"/>
      <c r="D255" s="75"/>
      <c r="E255" s="75"/>
      <c r="F255" s="75"/>
      <c r="G255" s="75"/>
      <c r="H255" s="75"/>
      <c r="I255" s="75"/>
      <c r="J255" s="123"/>
      <c r="K255" s="123"/>
      <c r="L255" s="123"/>
      <c r="M255" s="123"/>
      <c r="N255" s="123"/>
      <c r="O255" s="123"/>
      <c r="P255" s="123"/>
      <c r="Q255" s="123"/>
      <c r="R255" s="124"/>
      <c r="T255" s="7"/>
      <c r="X255" s="3"/>
    </row>
    <row r="256" spans="1:37" ht="12" customHeight="1" x14ac:dyDescent="0.2">
      <c r="A256" s="75" t="s">
        <v>206</v>
      </c>
      <c r="B256" s="166"/>
      <c r="C256" s="75"/>
      <c r="D256" s="75"/>
      <c r="E256" s="75"/>
      <c r="F256" s="75"/>
      <c r="G256" s="75"/>
      <c r="H256" s="75"/>
      <c r="I256" s="75"/>
      <c r="J256" s="125"/>
      <c r="K256" s="125"/>
      <c r="L256" s="125"/>
      <c r="M256" s="125"/>
      <c r="N256" s="125"/>
      <c r="O256" s="125"/>
      <c r="P256" s="125"/>
      <c r="Q256" s="125"/>
      <c r="R256" s="124"/>
      <c r="T256" s="7"/>
      <c r="X256" s="5"/>
    </row>
    <row r="257" spans="1:9" x14ac:dyDescent="0.2">
      <c r="A257" s="3"/>
      <c r="B257" s="152"/>
      <c r="C257" s="3"/>
      <c r="D257" s="3"/>
      <c r="E257" s="3"/>
      <c r="F257" s="3"/>
      <c r="G257" s="3"/>
      <c r="H257" s="3"/>
      <c r="I257" s="3"/>
    </row>
    <row r="258" spans="1:9" x14ac:dyDescent="0.2">
      <c r="A258" s="3"/>
      <c r="B258" s="152"/>
      <c r="C258" s="3"/>
      <c r="D258" s="3"/>
      <c r="E258" s="3"/>
      <c r="F258" s="3"/>
      <c r="G258" s="3"/>
      <c r="H258" s="3"/>
      <c r="I258" s="3"/>
    </row>
    <row r="259" spans="1:9" x14ac:dyDescent="0.2">
      <c r="A259" s="3"/>
      <c r="B259" s="152"/>
      <c r="C259" s="3"/>
      <c r="D259" s="3"/>
      <c r="E259" s="3"/>
      <c r="F259" s="3"/>
      <c r="G259" s="3"/>
      <c r="H259" s="3"/>
      <c r="I259" s="3"/>
    </row>
    <row r="260" spans="1:9" x14ac:dyDescent="0.2">
      <c r="A260" s="3"/>
      <c r="B260" s="152"/>
      <c r="C260" s="3"/>
      <c r="D260" s="3"/>
      <c r="E260" s="3"/>
      <c r="F260" s="3"/>
      <c r="G260" s="3"/>
      <c r="H260" s="3"/>
      <c r="I260" s="3"/>
    </row>
    <row r="261" spans="1:9" x14ac:dyDescent="0.2">
      <c r="A261" s="3"/>
      <c r="B261" s="152"/>
      <c r="C261" s="3"/>
      <c r="D261" s="3"/>
      <c r="E261" s="3"/>
      <c r="F261" s="3"/>
      <c r="G261" s="3"/>
      <c r="H261" s="3"/>
      <c r="I261" s="3"/>
    </row>
    <row r="262" spans="1:9" x14ac:dyDescent="0.2">
      <c r="A262" s="3"/>
      <c r="B262" s="152"/>
      <c r="C262" s="3"/>
      <c r="D262" s="3"/>
      <c r="E262" s="3"/>
      <c r="F262" s="3"/>
      <c r="G262" s="3"/>
      <c r="H262" s="3"/>
      <c r="I262" s="3"/>
    </row>
    <row r="263" spans="1:9" x14ac:dyDescent="0.2">
      <c r="A263" s="3"/>
      <c r="B263" s="152"/>
      <c r="C263" s="3"/>
      <c r="D263" s="3"/>
      <c r="E263" s="3"/>
      <c r="F263" s="3"/>
      <c r="G263" s="3"/>
      <c r="H263" s="3"/>
      <c r="I263" s="3"/>
    </row>
    <row r="264" spans="1:9" x14ac:dyDescent="0.2">
      <c r="A264" s="3"/>
      <c r="B264" s="152"/>
      <c r="C264" s="3"/>
      <c r="D264" s="3"/>
      <c r="E264" s="3"/>
      <c r="F264" s="3"/>
      <c r="G264" s="3"/>
      <c r="H264" s="3"/>
      <c r="I264" s="3"/>
    </row>
    <row r="265" spans="1:9" x14ac:dyDescent="0.2">
      <c r="A265" s="3"/>
      <c r="B265" s="152"/>
      <c r="C265" s="3"/>
      <c r="D265" s="3"/>
      <c r="E265" s="3"/>
      <c r="F265" s="3"/>
      <c r="G265" s="3"/>
      <c r="H265" s="3"/>
      <c r="I265" s="3"/>
    </row>
    <row r="266" spans="1:9" x14ac:dyDescent="0.2">
      <c r="A266" s="3"/>
      <c r="B266" s="152"/>
      <c r="C266" s="3"/>
      <c r="D266" s="3"/>
      <c r="E266" s="3"/>
      <c r="F266" s="3"/>
      <c r="G266" s="3"/>
      <c r="H266" s="3"/>
      <c r="I266" s="3"/>
    </row>
    <row r="267" spans="1:9" x14ac:dyDescent="0.2">
      <c r="A267" s="3"/>
      <c r="B267" s="152"/>
      <c r="C267" s="3"/>
      <c r="D267" s="3"/>
      <c r="E267" s="3"/>
      <c r="F267" s="3"/>
      <c r="G267" s="3"/>
      <c r="H267" s="3"/>
      <c r="I267" s="3"/>
    </row>
    <row r="268" spans="1:9" x14ac:dyDescent="0.2">
      <c r="A268" s="3"/>
      <c r="B268" s="152"/>
      <c r="C268" s="3"/>
      <c r="D268" s="3"/>
      <c r="E268" s="3"/>
      <c r="F268" s="3"/>
      <c r="G268" s="3"/>
      <c r="H268" s="3"/>
      <c r="I268" s="3"/>
    </row>
    <row r="269" spans="1:9" x14ac:dyDescent="0.2">
      <c r="A269" s="3"/>
      <c r="B269" s="152"/>
      <c r="C269" s="3"/>
      <c r="D269" s="3"/>
      <c r="E269" s="3"/>
      <c r="F269" s="3"/>
      <c r="G269" s="3"/>
      <c r="H269" s="3"/>
      <c r="I269" s="3"/>
    </row>
    <row r="270" spans="1:9" x14ac:dyDescent="0.2">
      <c r="A270" s="3"/>
      <c r="B270" s="152"/>
      <c r="C270" s="3"/>
      <c r="D270" s="3"/>
      <c r="E270" s="3"/>
      <c r="F270" s="3"/>
      <c r="G270" s="3"/>
      <c r="H270" s="3"/>
      <c r="I270" s="3"/>
    </row>
    <row r="271" spans="1:9" x14ac:dyDescent="0.2">
      <c r="A271" s="3"/>
      <c r="B271" s="152"/>
      <c r="C271" s="3"/>
      <c r="D271" s="3"/>
      <c r="E271" s="3"/>
      <c r="F271" s="3"/>
      <c r="G271" s="3"/>
      <c r="H271" s="3"/>
      <c r="I271" s="3"/>
    </row>
    <row r="272" spans="1:9" x14ac:dyDescent="0.2">
      <c r="A272" s="3"/>
      <c r="B272" s="152"/>
      <c r="C272" s="3"/>
      <c r="D272" s="3"/>
      <c r="E272" s="3"/>
      <c r="F272" s="3"/>
      <c r="G272" s="3"/>
      <c r="H272" s="3"/>
      <c r="I272" s="3"/>
    </row>
    <row r="273" spans="1:9" x14ac:dyDescent="0.2">
      <c r="A273" s="3"/>
      <c r="B273" s="152"/>
      <c r="C273" s="3"/>
      <c r="D273" s="3"/>
      <c r="E273" s="3"/>
      <c r="F273" s="3"/>
      <c r="G273" s="3"/>
      <c r="H273" s="3"/>
      <c r="I273" s="3"/>
    </row>
    <row r="274" spans="1:9" x14ac:dyDescent="0.2">
      <c r="A274" s="3"/>
      <c r="B274" s="152"/>
      <c r="C274" s="3"/>
      <c r="D274" s="3"/>
      <c r="E274" s="3"/>
      <c r="F274" s="3"/>
      <c r="G274" s="3"/>
      <c r="H274" s="3"/>
      <c r="I274" s="3"/>
    </row>
    <row r="275" spans="1:9" x14ac:dyDescent="0.2">
      <c r="A275" s="3"/>
      <c r="B275" s="152"/>
      <c r="C275" s="3"/>
      <c r="D275" s="3"/>
      <c r="E275" s="3"/>
      <c r="F275" s="3"/>
      <c r="G275" s="3"/>
      <c r="H275" s="3"/>
      <c r="I275" s="3"/>
    </row>
    <row r="276" spans="1:9" x14ac:dyDescent="0.2">
      <c r="A276" s="3"/>
      <c r="B276" s="152"/>
      <c r="C276" s="3"/>
      <c r="D276" s="3"/>
      <c r="E276" s="3"/>
      <c r="F276" s="3"/>
      <c r="G276" s="3"/>
      <c r="H276" s="3"/>
      <c r="I276" s="3"/>
    </row>
    <row r="277" spans="1:9" x14ac:dyDescent="0.2">
      <c r="A277" s="3"/>
      <c r="B277" s="152"/>
      <c r="C277" s="3"/>
      <c r="D277" s="3"/>
      <c r="E277" s="3"/>
      <c r="F277" s="3"/>
      <c r="G277" s="3"/>
      <c r="H277" s="3"/>
      <c r="I277" s="3"/>
    </row>
    <row r="278" spans="1:9" x14ac:dyDescent="0.2">
      <c r="A278" s="3"/>
      <c r="B278" s="152"/>
      <c r="C278" s="3"/>
      <c r="D278" s="3"/>
      <c r="E278" s="3"/>
      <c r="F278" s="3"/>
      <c r="G278" s="3"/>
      <c r="H278" s="3"/>
      <c r="I278" s="3"/>
    </row>
    <row r="279" spans="1:9" x14ac:dyDescent="0.2">
      <c r="A279" s="3"/>
      <c r="B279" s="152"/>
      <c r="C279" s="3"/>
      <c r="D279" s="3"/>
      <c r="E279" s="3"/>
      <c r="F279" s="3"/>
      <c r="G279" s="3"/>
      <c r="H279" s="3"/>
      <c r="I279" s="3"/>
    </row>
    <row r="280" spans="1:9" x14ac:dyDescent="0.2">
      <c r="A280" s="3"/>
      <c r="B280" s="152"/>
      <c r="C280" s="3"/>
      <c r="D280" s="3"/>
      <c r="E280" s="3"/>
      <c r="F280" s="3"/>
      <c r="G280" s="3"/>
      <c r="H280" s="3"/>
      <c r="I280" s="3"/>
    </row>
    <row r="281" spans="1:9" x14ac:dyDescent="0.2">
      <c r="A281" s="3"/>
      <c r="B281" s="152"/>
      <c r="C281" s="3"/>
      <c r="D281" s="3"/>
      <c r="E281" s="3"/>
      <c r="F281" s="3"/>
      <c r="G281" s="3"/>
      <c r="H281" s="3"/>
      <c r="I281" s="3"/>
    </row>
    <row r="282" spans="1:9" x14ac:dyDescent="0.2">
      <c r="A282" s="3"/>
      <c r="B282" s="152"/>
      <c r="C282" s="3"/>
      <c r="D282" s="3"/>
      <c r="E282" s="3"/>
      <c r="F282" s="3"/>
      <c r="G282" s="3"/>
      <c r="H282" s="3"/>
      <c r="I282" s="3"/>
    </row>
    <row r="283" spans="1:9" x14ac:dyDescent="0.2">
      <c r="A283" s="3"/>
      <c r="B283" s="152"/>
      <c r="C283" s="3"/>
      <c r="D283" s="3"/>
      <c r="E283" s="3"/>
      <c r="F283" s="3"/>
      <c r="G283" s="3"/>
      <c r="H283" s="3"/>
      <c r="I283" s="3"/>
    </row>
    <row r="284" spans="1:9" x14ac:dyDescent="0.2">
      <c r="A284" s="3"/>
      <c r="B284" s="152"/>
      <c r="C284" s="3"/>
      <c r="D284" s="3"/>
      <c r="E284" s="3"/>
      <c r="F284" s="3"/>
      <c r="G284" s="3"/>
      <c r="H284" s="3"/>
      <c r="I284" s="3"/>
    </row>
    <row r="285" spans="1:9" x14ac:dyDescent="0.2">
      <c r="A285" s="3"/>
      <c r="B285" s="152"/>
      <c r="C285" s="3"/>
      <c r="D285" s="3"/>
      <c r="E285" s="3"/>
      <c r="F285" s="3"/>
      <c r="G285" s="3"/>
      <c r="H285" s="3"/>
      <c r="I285" s="3"/>
    </row>
    <row r="286" spans="1:9" x14ac:dyDescent="0.2">
      <c r="A286" s="3"/>
      <c r="B286" s="152"/>
      <c r="C286" s="3"/>
      <c r="D286" s="3"/>
      <c r="E286" s="3"/>
      <c r="F286" s="3"/>
      <c r="G286" s="3"/>
      <c r="H286" s="3"/>
      <c r="I286" s="3"/>
    </row>
    <row r="287" spans="1:9" x14ac:dyDescent="0.2">
      <c r="A287" s="3"/>
      <c r="B287" s="152"/>
      <c r="C287" s="3"/>
      <c r="D287" s="3"/>
      <c r="E287" s="3"/>
      <c r="F287" s="3"/>
      <c r="G287" s="3"/>
      <c r="H287" s="3"/>
      <c r="I287" s="3"/>
    </row>
    <row r="288" spans="1:9" x14ac:dyDescent="0.2">
      <c r="A288" s="3"/>
      <c r="B288" s="152"/>
      <c r="C288" s="3"/>
      <c r="D288" s="3"/>
      <c r="E288" s="3"/>
      <c r="F288" s="3"/>
      <c r="G288" s="3"/>
      <c r="H288" s="3"/>
      <c r="I288" s="3"/>
    </row>
    <row r="289" spans="1:9" x14ac:dyDescent="0.2">
      <c r="A289" s="3"/>
      <c r="B289" s="152"/>
      <c r="C289" s="3"/>
      <c r="D289" s="3"/>
      <c r="E289" s="3"/>
      <c r="F289" s="3"/>
      <c r="G289" s="3"/>
      <c r="H289" s="3"/>
      <c r="I289" s="3"/>
    </row>
    <row r="290" spans="1:9" x14ac:dyDescent="0.2">
      <c r="A290" s="3"/>
      <c r="B290" s="152"/>
      <c r="C290" s="3"/>
      <c r="D290" s="3"/>
      <c r="E290" s="3"/>
      <c r="F290" s="3"/>
      <c r="G290" s="3"/>
      <c r="H290" s="3"/>
      <c r="I290" s="3"/>
    </row>
    <row r="291" spans="1:9" x14ac:dyDescent="0.2">
      <c r="A291" s="3"/>
      <c r="B291" s="152"/>
      <c r="C291" s="3"/>
      <c r="D291" s="3"/>
      <c r="E291" s="3"/>
      <c r="F291" s="3"/>
      <c r="G291" s="3"/>
      <c r="H291" s="3"/>
      <c r="I291" s="3"/>
    </row>
    <row r="292" spans="1:9" x14ac:dyDescent="0.2">
      <c r="A292" s="3"/>
      <c r="B292" s="152"/>
      <c r="C292" s="3"/>
      <c r="D292" s="3"/>
      <c r="E292" s="3"/>
      <c r="F292" s="3"/>
      <c r="G292" s="3"/>
      <c r="H292" s="3"/>
      <c r="I292" s="3"/>
    </row>
    <row r="293" spans="1:9" x14ac:dyDescent="0.2">
      <c r="A293" s="3"/>
      <c r="B293" s="152"/>
      <c r="C293" s="3"/>
      <c r="D293" s="3"/>
      <c r="E293" s="3"/>
      <c r="F293" s="3"/>
      <c r="G293" s="3"/>
      <c r="H293" s="3"/>
      <c r="I293" s="3"/>
    </row>
    <row r="294" spans="1:9" x14ac:dyDescent="0.2">
      <c r="A294" s="3"/>
      <c r="B294" s="152"/>
      <c r="C294" s="3"/>
      <c r="D294" s="3"/>
      <c r="E294" s="3"/>
      <c r="F294" s="3"/>
      <c r="G294" s="3"/>
      <c r="H294" s="3"/>
      <c r="I294" s="3"/>
    </row>
    <row r="295" spans="1:9" x14ac:dyDescent="0.2">
      <c r="A295" s="3"/>
      <c r="B295" s="152"/>
      <c r="C295" s="3"/>
      <c r="D295" s="3"/>
      <c r="E295" s="3"/>
      <c r="F295" s="3"/>
      <c r="G295" s="3"/>
      <c r="H295" s="3"/>
      <c r="I295" s="3"/>
    </row>
    <row r="296" spans="1:9" x14ac:dyDescent="0.2">
      <c r="A296" s="3"/>
      <c r="B296" s="152"/>
      <c r="C296" s="3"/>
      <c r="D296" s="3"/>
      <c r="E296" s="3"/>
      <c r="F296" s="3"/>
      <c r="G296" s="3"/>
      <c r="H296" s="3"/>
      <c r="I296" s="3"/>
    </row>
    <row r="297" spans="1:9" x14ac:dyDescent="0.2">
      <c r="A297" s="3"/>
      <c r="B297" s="152"/>
      <c r="C297" s="3"/>
      <c r="D297" s="3"/>
      <c r="E297" s="3"/>
      <c r="F297" s="3"/>
      <c r="G297" s="3"/>
      <c r="H297" s="3"/>
      <c r="I297" s="3"/>
    </row>
    <row r="298" spans="1:9" x14ac:dyDescent="0.2">
      <c r="A298" s="3"/>
      <c r="B298" s="152"/>
      <c r="C298" s="3"/>
      <c r="D298" s="3"/>
      <c r="E298" s="3"/>
      <c r="F298" s="3"/>
      <c r="G298" s="3"/>
      <c r="H298" s="3"/>
      <c r="I298" s="3"/>
    </row>
    <row r="299" spans="1:9" x14ac:dyDescent="0.2">
      <c r="A299" s="3"/>
      <c r="B299" s="152"/>
      <c r="C299" s="3"/>
      <c r="D299" s="3"/>
      <c r="E299" s="3"/>
      <c r="F299" s="3"/>
      <c r="G299" s="3"/>
      <c r="H299" s="3"/>
      <c r="I299" s="3"/>
    </row>
    <row r="300" spans="1:9" x14ac:dyDescent="0.2">
      <c r="A300" s="3"/>
      <c r="B300" s="152"/>
      <c r="C300" s="3"/>
      <c r="D300" s="3"/>
      <c r="E300" s="3"/>
      <c r="F300" s="3"/>
      <c r="G300" s="3"/>
      <c r="H300" s="3"/>
      <c r="I300" s="3"/>
    </row>
  </sheetData>
  <mergeCells count="24">
    <mergeCell ref="A253:I253"/>
    <mergeCell ref="B137:I137"/>
    <mergeCell ref="B148:I148"/>
    <mergeCell ref="J148:W148"/>
    <mergeCell ref="B176:I176"/>
    <mergeCell ref="J176:W176"/>
    <mergeCell ref="B201:I201"/>
    <mergeCell ref="J201:W201"/>
    <mergeCell ref="A1:I1"/>
    <mergeCell ref="J1:X1"/>
    <mergeCell ref="X4:X5"/>
    <mergeCell ref="B6:I6"/>
    <mergeCell ref="J137:W137"/>
    <mergeCell ref="A4:A5"/>
    <mergeCell ref="B4:B5"/>
    <mergeCell ref="C4:I4"/>
    <mergeCell ref="J4:W4"/>
    <mergeCell ref="J6:W6"/>
    <mergeCell ref="B18:I18"/>
    <mergeCell ref="J18:W18"/>
    <mergeCell ref="B59:I59"/>
    <mergeCell ref="J59:W59"/>
    <mergeCell ref="B106:I106"/>
    <mergeCell ref="J106:W106"/>
  </mergeCells>
  <phoneticPr fontId="0" type="noConversion"/>
  <pageMargins left="0.70866141732283472" right="0.70866141732283472" top="0.78740157480314965" bottom="0.86614173228346458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tab3</vt:lpstr>
      <vt:lpstr>'tab3'!Názvy_tisku</vt:lpstr>
    </vt:vector>
  </TitlesOfParts>
  <Company>ČSÚ KS Pardubice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Svozil Tomáš</cp:lastModifiedBy>
  <cp:lastPrinted>2023-09-12T08:08:13Z</cp:lastPrinted>
  <dcterms:created xsi:type="dcterms:W3CDTF">2013-01-18T08:00:39Z</dcterms:created>
  <dcterms:modified xsi:type="dcterms:W3CDTF">2023-10-25T06:07:27Z</dcterms:modified>
</cp:coreProperties>
</file>