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2\06300522_web\"/>
    </mc:Choice>
  </mc:AlternateContent>
  <bookViews>
    <workbookView xWindow="525" yWindow="135" windowWidth="20730" windowHeight="11700" tabRatio="897"/>
  </bookViews>
  <sheets>
    <sheet name="Seznam" sheetId="23017" r:id="rId1"/>
    <sheet name="metodologie" sheetId="23016" r:id="rId2"/>
    <sheet name="F1" sheetId="22982" r:id="rId3"/>
    <sheet name="F2" sheetId="23003" r:id="rId4"/>
    <sheet name="F3" sheetId="22984" r:id="rId5"/>
    <sheet name="F4" sheetId="23004" r:id="rId6"/>
    <sheet name="F5" sheetId="23013" r:id="rId7"/>
    <sheet name="F6" sheetId="23020" r:id="rId8"/>
    <sheet name="F7" sheetId="23007" r:id="rId9"/>
    <sheet name="zdrojova data" sheetId="23023" r:id="rId10"/>
  </sheets>
  <definedNames>
    <definedName name="_xlnm.Print_Area" localSheetId="2">'F1'!$A$1:$D$47</definedName>
    <definedName name="_xlnm.Print_Area" localSheetId="3">'F2'!$A$1:$A$47</definedName>
    <definedName name="_xlnm.Print_Area" localSheetId="4">'F3'!$A$1:$D$47</definedName>
    <definedName name="_xlnm.Print_Area" localSheetId="5">'F4'!$A$1:$A$48</definedName>
    <definedName name="_xlnm.Print_Area" localSheetId="6">'F5'!$A$1:$D$49</definedName>
    <definedName name="_xlnm.Print_Area" localSheetId="7">'F6'!$A$1:$D$46</definedName>
    <definedName name="_xlnm.Print_Area" localSheetId="8">'F7'!$A$1:$A$49</definedName>
    <definedName name="_xlnm.Print_Area" localSheetId="1">metodologie!$A$1:$E$43</definedName>
  </definedNames>
  <calcPr calcId="162913"/>
</workbook>
</file>

<file path=xl/calcChain.xml><?xml version="1.0" encoding="utf-8"?>
<calcChain xmlns="http://schemas.openxmlformats.org/spreadsheetml/2006/main">
  <c r="D12" i="22984" l="1"/>
  <c r="D12" i="22982"/>
  <c r="D11" i="23020" l="1"/>
</calcChain>
</file>

<file path=xl/sharedStrings.xml><?xml version="1.0" encoding="utf-8"?>
<sst xmlns="http://schemas.openxmlformats.org/spreadsheetml/2006/main" count="364" uniqueCount="131">
  <si>
    <t>mil. Kč</t>
  </si>
  <si>
    <t>Belgie</t>
  </si>
  <si>
    <t>Řecko</t>
  </si>
  <si>
    <t>Itálie</t>
  </si>
  <si>
    <t>Rakousko</t>
  </si>
  <si>
    <t>Portugalsko</t>
  </si>
  <si>
    <t>Polsko</t>
  </si>
  <si>
    <t>Francie</t>
  </si>
  <si>
    <t>Německo</t>
  </si>
  <si>
    <t>Švédsko</t>
  </si>
  <si>
    <t>Dánsko</t>
  </si>
  <si>
    <t>Finsko</t>
  </si>
  <si>
    <t>Nizozemsko</t>
  </si>
  <si>
    <t>Maďarsko</t>
  </si>
  <si>
    <t>Irsko</t>
  </si>
  <si>
    <t>Španělsko</t>
  </si>
  <si>
    <t>Slovensko</t>
  </si>
  <si>
    <t>Celkem</t>
  </si>
  <si>
    <t>Slovinsko</t>
  </si>
  <si>
    <t>Estonsko</t>
  </si>
  <si>
    <t xml:space="preserve"> mld. Kč</t>
  </si>
  <si>
    <t xml:space="preserve">  Telekomunikační služby</t>
  </si>
  <si>
    <t>Rumunsko</t>
  </si>
  <si>
    <t>Bulharsko</t>
  </si>
  <si>
    <t>Litva</t>
  </si>
  <si>
    <t>Lotyšsko</t>
  </si>
  <si>
    <t>Metodologie</t>
  </si>
  <si>
    <t>Tabulky</t>
  </si>
  <si>
    <t>Grafy</t>
  </si>
  <si>
    <t xml:space="preserve"> Telekomunikační služby</t>
  </si>
  <si>
    <t>Zdroj: ČSÚ, Čtvrtletní šetření o vývozu a dovozu služeb ZO 1-04</t>
  </si>
  <si>
    <t>Chorvatsko</t>
  </si>
  <si>
    <t xml:space="preserve">  Počítačové služby</t>
  </si>
  <si>
    <t>Česko</t>
  </si>
  <si>
    <t>Dovoz ICT služeb do ČR podle zemí</t>
  </si>
  <si>
    <t>Vývoz ICT služeb z ČR podle zemí</t>
  </si>
  <si>
    <t xml:space="preserve"> % celkového vývozu služeb z ČR</t>
  </si>
  <si>
    <t xml:space="preserve"> % celkového dovozu služeb do ČR</t>
  </si>
  <si>
    <t>zpět na seznam</t>
  </si>
  <si>
    <t>metodologie</t>
  </si>
  <si>
    <t>Vývoz ICT služeb z ČR celkem</t>
  </si>
  <si>
    <t>Dovoz ICT služeb do ČR celkem</t>
  </si>
  <si>
    <t>podle vybraných zemí</t>
  </si>
  <si>
    <t xml:space="preserve">  Počítačový software</t>
  </si>
  <si>
    <t xml:space="preserve"> Počítačové služby</t>
  </si>
  <si>
    <t>z toho do Německa</t>
  </si>
  <si>
    <t>z toho do Spojených států</t>
  </si>
  <si>
    <t>z toho z Německa</t>
  </si>
  <si>
    <t>z toho ze Spojených států</t>
  </si>
  <si>
    <t xml:space="preserve"> Počítačový software</t>
  </si>
  <si>
    <t>Vývoz počítačových služeb a softwaru z ČR</t>
  </si>
  <si>
    <t>Dovoz počítačových služeb a softwaru do ČR</t>
  </si>
  <si>
    <t>Vývoz počítačových služeb a softwaru z ČR podle zemí</t>
  </si>
  <si>
    <t>Dovoz počítačových služeb a softwaru do ČR podle zemí</t>
  </si>
  <si>
    <t xml:space="preserve"> Software</t>
  </si>
  <si>
    <t>Zdroj: Eurostat a vlastní dopočty ČSÚ</t>
  </si>
  <si>
    <t>Vývoz ICT služeb</t>
  </si>
  <si>
    <t>Vývoz ICT služeb podle typu služby</t>
  </si>
  <si>
    <t>Dovoz ICT služeb</t>
  </si>
  <si>
    <t>Dovoz ICT služeb podle typu služeb</t>
  </si>
  <si>
    <t>Vývoz počítačových služeb a softwaru</t>
  </si>
  <si>
    <t>Dovoz počítačových služeb a softwaru</t>
  </si>
  <si>
    <t xml:space="preserve"> F  Zahraniční obchod s ICT službami</t>
  </si>
  <si>
    <t>Tab. F1 Vývoz ICT služeb z ČR</t>
  </si>
  <si>
    <t>Tab. F2 Dovoz ICT služeb do ČR</t>
  </si>
  <si>
    <t>Tab. F3 Vývoz počítačových služeb a softwaru z ČR</t>
  </si>
  <si>
    <t>Tab. F4 Dovoz počítačových služeb a softwaru do ČR</t>
  </si>
  <si>
    <t>Graf F1 Vývoz ICT služeb</t>
  </si>
  <si>
    <t>Graf F2 Vývoz ICT služeb podle typu služby</t>
  </si>
  <si>
    <t>Graf F3 Vývoz ICT služeb z ČR podle zemí</t>
  </si>
  <si>
    <t>Graf F6 Dovoz ICT služeb</t>
  </si>
  <si>
    <t>Graf F7 Dovoz ICT služeb podle typu služeb</t>
  </si>
  <si>
    <t>Graf F8 Dovoz ICT služeb do ČR podle zemí</t>
  </si>
  <si>
    <t>Graf F11 Vývoz počítačových služeb a softwaru</t>
  </si>
  <si>
    <t>Graf F12 Vývoz počítačových služeb a softwaru z ČR</t>
  </si>
  <si>
    <t>Graf F14 Dovoz počítačových služeb a softwaru</t>
  </si>
  <si>
    <t>Graf F15 Dovoz počítačových služeb a softwaru do ČR</t>
  </si>
  <si>
    <t>Tab. F1</t>
  </si>
  <si>
    <t>Tab. F2</t>
  </si>
  <si>
    <t>Tab. F3</t>
  </si>
  <si>
    <t>Tab. F4</t>
  </si>
  <si>
    <t>Graf F1</t>
  </si>
  <si>
    <t>Graf F2</t>
  </si>
  <si>
    <t>Graf F3</t>
  </si>
  <si>
    <t>Graf F4</t>
  </si>
  <si>
    <t>Graf F5</t>
  </si>
  <si>
    <t>Graf F7</t>
  </si>
  <si>
    <t>Graf F8</t>
  </si>
  <si>
    <t>Graf F6</t>
  </si>
  <si>
    <t>Graf F9</t>
  </si>
  <si>
    <t>Graf F10</t>
  </si>
  <si>
    <t>Graf F11</t>
  </si>
  <si>
    <t>Graf F12</t>
  </si>
  <si>
    <t>Graf F13</t>
  </si>
  <si>
    <t>Graf F14</t>
  </si>
  <si>
    <t>Graf F15</t>
  </si>
  <si>
    <t>Graf F16</t>
  </si>
  <si>
    <t>Graf F17</t>
  </si>
  <si>
    <t>Graf F18</t>
  </si>
  <si>
    <t xml:space="preserve"> 2015</t>
  </si>
  <si>
    <t>Graf F13 Vývoz počítačových služeb a softwaru z ČR dle zemí</t>
  </si>
  <si>
    <t>Graf F16 Dovoz počítačových služeb a softwaru do ČR dle zemí</t>
  </si>
  <si>
    <t>zdrojová data ke grafům</t>
  </si>
  <si>
    <t xml:space="preserve">  EU27 celkem</t>
  </si>
  <si>
    <t>EU27</t>
  </si>
  <si>
    <t xml:space="preserve">  ostatní státy světa celkem</t>
  </si>
  <si>
    <t>2021</t>
  </si>
  <si>
    <t>2020*</t>
  </si>
  <si>
    <r>
      <t xml:space="preserve">Graf F4 Vývoz ICT služeb; 2020
</t>
    </r>
    <r>
      <rPr>
        <sz val="7.5"/>
        <rFont val="Arial CE"/>
        <charset val="238"/>
      </rPr>
      <t>(% celkového vývozu služeb v dané zemi)</t>
    </r>
  </si>
  <si>
    <r>
      <t xml:space="preserve">Graf F5 Vývoz ICT služeb; 2020 </t>
    </r>
    <r>
      <rPr>
        <sz val="7.5"/>
        <rFont val="Arial CE"/>
        <charset val="238"/>
      </rPr>
      <t>(% HDP)</t>
    </r>
  </si>
  <si>
    <r>
      <t xml:space="preserve">Graf F17 Vývoz počítačových služeb a softwaru; 2020 </t>
    </r>
    <r>
      <rPr>
        <sz val="7.5"/>
        <rFont val="Arial CE"/>
        <charset val="238"/>
      </rPr>
      <t>(% HDP)</t>
    </r>
  </si>
  <si>
    <r>
      <t xml:space="preserve">Graf F18 Dovoz počítačových služeb a softwaru; 2020 </t>
    </r>
    <r>
      <rPr>
        <sz val="7.5"/>
        <rFont val="Arial CE"/>
        <charset val="238"/>
      </rPr>
      <t>(% HDP)</t>
    </r>
  </si>
  <si>
    <t>Vývoz ICT služeb; 2020 (% celkového vývozu služeb) - mezinárodní srovnání</t>
  </si>
  <si>
    <t>Vývoz ICT služeb; 2020 (% HDP) - mezinárodní srovnání</t>
  </si>
  <si>
    <t>Dovoz ICT služeb, 2020 (% celkového dovozu služeb) - mezinárodní srovnání</t>
  </si>
  <si>
    <t>Dovoz ICT služeb, 2020 (% HDP) - mezinárodní srovnání</t>
  </si>
  <si>
    <t>Vývoz počítačových služeb a softwaru; 2020 (% HDP) - mezinárodní srovnání</t>
  </si>
  <si>
    <t>Dovoz počítačových služeb a softwaru; 2020 (% HDP) - mezinárodní srovnání</t>
  </si>
  <si>
    <t>Graf F5 Vývoz ICT služeb; 2020 (% HDP)</t>
  </si>
  <si>
    <t>Graf F10 Dovoz ICT služeb, 2020 (% HDP)</t>
  </si>
  <si>
    <t>Graf F17 Vývoz počítačových služeb a softwaru; 2020 (% HDP)</t>
  </si>
  <si>
    <t>Graf F18 Dovoz počítačových služeb a softwaru; 2020 (% HDP)</t>
  </si>
  <si>
    <t>Graf F9 Dovoz ICT služeb, 2020 (% celkového dovozu služeb v dané zemi)</t>
  </si>
  <si>
    <t>Graf F4 Vývoz ICT služeb; 2020 (% celkového vývozu služeb v dané zemi)</t>
  </si>
  <si>
    <r>
      <t xml:space="preserve">Graf F9 Dovoz ICT služeb, 2020
</t>
    </r>
    <r>
      <rPr>
        <sz val="7.5"/>
        <rFont val="Arial CE"/>
        <charset val="238"/>
      </rPr>
      <t>(% celkového dovozu služeb v dané zemi)</t>
    </r>
  </si>
  <si>
    <r>
      <t xml:space="preserve">Graf F10 Dovoz ICT služeb, 2020 </t>
    </r>
    <r>
      <rPr>
        <sz val="7.5"/>
        <rFont val="Arial CE"/>
        <charset val="238"/>
      </rPr>
      <t>(% HDP)</t>
    </r>
  </si>
  <si>
    <t xml:space="preserve"> Spojené státy</t>
  </si>
  <si>
    <t xml:space="preserve"> Německo</t>
  </si>
  <si>
    <t xml:space="preserve"> Irsko</t>
  </si>
  <si>
    <t xml:space="preserve"> ostatní státy</t>
  </si>
  <si>
    <t xml:space="preserve"> Velká Británie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</si>
</sst>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</numFmts>
  <fonts count="6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8.5"/>
      <color indexed="12"/>
      <name val="Arial CE"/>
      <charset val="238"/>
    </font>
    <font>
      <b/>
      <sz val="6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"/>
      <name val="Arial CE"/>
      <family val="2"/>
      <charset val="238"/>
    </font>
    <font>
      <i/>
      <sz val="6.5"/>
      <name val="Arial CE"/>
      <charset val="238"/>
    </font>
    <font>
      <sz val="6.5"/>
      <name val="Arial CE"/>
      <charset val="238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10"/>
      <color theme="1"/>
      <name val="Arial CE"/>
      <family val="2"/>
      <charset val="238"/>
    </font>
    <font>
      <sz val="6.5"/>
      <color rgb="FFC00000"/>
      <name val="Arial CE"/>
      <family val="2"/>
      <charset val="238"/>
    </font>
    <font>
      <sz val="10"/>
      <name val="MS Sans Serif"/>
      <family val="2"/>
      <charset val="238"/>
    </font>
    <font>
      <sz val="10"/>
      <color rgb="FF00B050"/>
      <name val="Arial"/>
      <family val="2"/>
    </font>
    <font>
      <sz val="11"/>
      <name val="Arial"/>
      <family val="2"/>
      <charset val="238"/>
    </font>
    <font>
      <sz val="9"/>
      <color rgb="FF00B050"/>
      <name val="Arial"/>
      <family val="2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7.5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8.5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sz val="10"/>
      <color rgb="FFFF0000"/>
      <name val="Arial CE"/>
      <charset val="238"/>
    </font>
    <font>
      <b/>
      <sz val="6.5"/>
      <color rgb="FF0070C0"/>
      <name val="Arial CE"/>
      <charset val="238"/>
    </font>
    <font>
      <i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009BB4"/>
      </bottom>
      <diagonal/>
    </border>
  </borders>
  <cellStyleXfs count="284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8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9" fontId="29" fillId="0" borderId="0" applyFont="0" applyFill="0" applyBorder="0" applyAlignment="0" applyProtection="0"/>
    <xf numFmtId="0" fontId="29" fillId="0" borderId="0"/>
    <xf numFmtId="0" fontId="7" fillId="0" borderId="0"/>
    <xf numFmtId="0" fontId="7" fillId="0" borderId="0"/>
    <xf numFmtId="9" fontId="29" fillId="0" borderId="0" applyFon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9" fontId="29" fillId="0" borderId="0" applyFont="0" applyFill="0" applyBorder="0" applyAlignment="0" applyProtection="0"/>
    <xf numFmtId="0" fontId="31" fillId="0" borderId="0"/>
    <xf numFmtId="0" fontId="6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169" fontId="7" fillId="0" borderId="0" applyFont="0" applyFill="0" applyBorder="0" applyAlignment="0" applyProtection="0"/>
    <xf numFmtId="166" fontId="26" fillId="0" borderId="0" applyFill="0" applyBorder="0" applyAlignment="0" applyProtection="0"/>
    <xf numFmtId="3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26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3" borderId="0" applyFont="0" applyFill="0" applyBorder="0" applyAlignment="0" applyProtection="0"/>
    <xf numFmtId="173" fontId="7" fillId="0" borderId="0" applyFont="0" applyFill="0" applyBorder="0" applyAlignment="0" applyProtection="0">
      <alignment horizontal="right"/>
    </xf>
    <xf numFmtId="174" fontId="7" fillId="0" borderId="6" applyFont="0" applyFill="0" applyBorder="0" applyProtection="0">
      <alignment horizontal="right"/>
    </xf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3" borderId="0" applyFont="0" applyFill="0" applyBorder="0" applyAlignment="0" applyProtection="0"/>
    <xf numFmtId="2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5" fontId="7" fillId="3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/>
    <xf numFmtId="0" fontId="37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26" fillId="0" borderId="0"/>
    <xf numFmtId="0" fontId="55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50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7" fillId="0" borderId="0"/>
    <xf numFmtId="0" fontId="36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55" fillId="0" borderId="0"/>
    <xf numFmtId="0" fontId="31" fillId="0" borderId="0"/>
    <xf numFmtId="0" fontId="55" fillId="0" borderId="0"/>
    <xf numFmtId="0" fontId="52" fillId="0" borderId="0"/>
    <xf numFmtId="0" fontId="36" fillId="0" borderId="0"/>
    <xf numFmtId="0" fontId="7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31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7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55" fillId="0" borderId="0"/>
    <xf numFmtId="0" fontId="7" fillId="0" borderId="0"/>
    <xf numFmtId="0" fontId="52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45" fillId="0" borderId="0"/>
    <xf numFmtId="0" fontId="7" fillId="0" borderId="0"/>
    <xf numFmtId="0" fontId="31" fillId="0" borderId="0"/>
    <xf numFmtId="0" fontId="55" fillId="0" borderId="0"/>
    <xf numFmtId="0" fontId="45" fillId="0" borderId="0"/>
    <xf numFmtId="0" fontId="7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2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55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55" fillId="0" borderId="0"/>
    <xf numFmtId="0" fontId="7" fillId="0" borderId="0"/>
    <xf numFmtId="0" fontId="45" fillId="0" borderId="0"/>
    <xf numFmtId="0" fontId="55" fillId="0" borderId="0"/>
    <xf numFmtId="0" fontId="5" fillId="0" borderId="0"/>
    <xf numFmtId="0" fontId="7" fillId="0" borderId="0"/>
    <xf numFmtId="0" fontId="7" fillId="0" borderId="0"/>
    <xf numFmtId="0" fontId="51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37" fillId="0" borderId="0"/>
    <xf numFmtId="0" fontId="26" fillId="0" borderId="0"/>
    <xf numFmtId="0" fontId="31" fillId="0" borderId="0"/>
    <xf numFmtId="0" fontId="7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45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31" fillId="0" borderId="0"/>
    <xf numFmtId="0" fontId="31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5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7" fillId="0" borderId="0"/>
    <xf numFmtId="0" fontId="37" fillId="0" borderId="0"/>
    <xf numFmtId="0" fontId="37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10" fontId="26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3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0" fontId="40" fillId="0" borderId="0">
      <alignment horizontal="left" wrapText="1"/>
    </xf>
    <xf numFmtId="0" fontId="39" fillId="0" borderId="0">
      <alignment horizontal="left" wrapText="1"/>
    </xf>
    <xf numFmtId="0" fontId="41" fillId="0" borderId="0">
      <alignment horizontal="right" wrapText="1"/>
    </xf>
    <xf numFmtId="0" fontId="42" fillId="0" borderId="0" applyFont="0">
      <alignment horizontal="left" wrapText="1" indent="3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57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/>
    <xf numFmtId="0" fontId="29" fillId="0" borderId="0"/>
    <xf numFmtId="0" fontId="2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3" fontId="8" fillId="0" borderId="0" xfId="0" applyNumberFormat="1" applyFont="1"/>
    <xf numFmtId="3" fontId="8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/>
    <xf numFmtId="3" fontId="17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/>
    <xf numFmtId="0" fontId="23" fillId="0" borderId="0" xfId="0" applyFont="1" applyFill="1" applyAlignment="1">
      <alignment vertical="center"/>
    </xf>
    <xf numFmtId="3" fontId="2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0" fontId="23" fillId="0" borderId="0" xfId="0" applyFont="1" applyFill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167" fontId="12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14" fillId="0" borderId="0" xfId="0" applyNumberFormat="1" applyFont="1" applyFill="1" applyBorder="1"/>
    <xf numFmtId="3" fontId="19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3" fontId="18" fillId="0" borderId="0" xfId="0" applyNumberFormat="1" applyFont="1" applyFill="1" applyBorder="1"/>
    <xf numFmtId="3" fontId="11" fillId="0" borderId="0" xfId="0" applyNumberFormat="1" applyFont="1" applyFill="1" applyBorder="1" applyAlignment="1"/>
    <xf numFmtId="0" fontId="32" fillId="0" borderId="0" xfId="0" applyFont="1" applyFill="1"/>
    <xf numFmtId="3" fontId="19" fillId="0" borderId="0" xfId="0" applyNumberFormat="1" applyFont="1" applyFill="1" applyBorder="1" applyAlignment="1">
      <alignment horizontal="right" wrapText="1"/>
    </xf>
    <xf numFmtId="1" fontId="12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/>
    <xf numFmtId="0" fontId="30" fillId="0" borderId="0" xfId="0" applyNumberFormat="1" applyFont="1" applyBorder="1"/>
    <xf numFmtId="167" fontId="12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3" fontId="35" fillId="0" borderId="0" xfId="1" applyNumberFormat="1" applyFont="1" applyFill="1" applyBorder="1" applyAlignment="1" applyProtection="1">
      <alignment horizontal="center"/>
    </xf>
    <xf numFmtId="1" fontId="12" fillId="2" borderId="3" xfId="0" applyNumberFormat="1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3" fillId="0" borderId="5" xfId="0" applyNumberFormat="1" applyFont="1" applyFill="1" applyBorder="1" applyAlignment="1">
      <alignment horizontal="right"/>
    </xf>
    <xf numFmtId="167" fontId="20" fillId="0" borderId="4" xfId="0" applyNumberFormat="1" applyFont="1" applyFill="1" applyBorder="1" applyAlignment="1">
      <alignment horizontal="right"/>
    </xf>
    <xf numFmtId="167" fontId="12" fillId="0" borderId="4" xfId="0" applyNumberFormat="1" applyFont="1" applyFill="1" applyBorder="1"/>
    <xf numFmtId="167" fontId="13" fillId="0" borderId="4" xfId="0" applyNumberFormat="1" applyFont="1" applyFill="1" applyBorder="1"/>
    <xf numFmtId="3" fontId="1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indent="1"/>
    </xf>
    <xf numFmtId="3" fontId="13" fillId="0" borderId="1" xfId="0" applyNumberFormat="1" applyFont="1" applyFill="1" applyBorder="1" applyAlignment="1">
      <alignment horizontal="left" indent="1"/>
    </xf>
    <xf numFmtId="0" fontId="0" fillId="0" borderId="0" xfId="0"/>
    <xf numFmtId="3" fontId="22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2" borderId="0" xfId="0" applyFill="1"/>
    <xf numFmtId="0" fontId="25" fillId="2" borderId="0" xfId="0" applyFont="1" applyFill="1"/>
    <xf numFmtId="0" fontId="26" fillId="2" borderId="0" xfId="0" applyFont="1" applyFill="1"/>
    <xf numFmtId="0" fontId="23" fillId="0" borderId="0" xfId="0" applyFont="1" applyFill="1" applyAlignment="1"/>
    <xf numFmtId="0" fontId="24" fillId="0" borderId="0" xfId="1" applyFont="1" applyFill="1" applyAlignment="1" applyProtection="1">
      <alignment vertical="center"/>
    </xf>
    <xf numFmtId="3" fontId="28" fillId="0" borderId="0" xfId="0" applyNumberFormat="1" applyFont="1" applyFill="1" applyBorder="1"/>
    <xf numFmtId="0" fontId="27" fillId="0" borderId="0" xfId="0" applyFont="1" applyFill="1" applyAlignment="1"/>
    <xf numFmtId="3" fontId="9" fillId="0" borderId="0" xfId="0" applyNumberFormat="1" applyFont="1" applyFill="1" applyBorder="1" applyAlignment="1"/>
    <xf numFmtId="0" fontId="34" fillId="0" borderId="0" xfId="0" applyFont="1" applyFill="1" applyAlignment="1"/>
    <xf numFmtId="3" fontId="19" fillId="0" borderId="0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left" wrapText="1"/>
    </xf>
    <xf numFmtId="0" fontId="27" fillId="0" borderId="0" xfId="0" applyFont="1" applyFill="1"/>
    <xf numFmtId="0" fontId="15" fillId="0" borderId="0" xfId="1" applyFill="1" applyAlignment="1" applyProtection="1">
      <alignment horizontal="left" indent="1"/>
    </xf>
    <xf numFmtId="0" fontId="59" fillId="0" borderId="0" xfId="0" applyFont="1" applyFill="1" applyBorder="1" applyAlignment="1">
      <alignment horizontal="right"/>
    </xf>
    <xf numFmtId="0" fontId="59" fillId="0" borderId="0" xfId="0" applyFont="1" applyFill="1" applyBorder="1" applyAlignment="1"/>
    <xf numFmtId="166" fontId="59" fillId="0" borderId="0" xfId="0" applyNumberFormat="1" applyFont="1" applyFill="1" applyBorder="1" applyAlignment="1"/>
    <xf numFmtId="0" fontId="8" fillId="0" borderId="0" xfId="0" applyFont="1" applyFill="1" applyBorder="1" applyAlignment="1"/>
    <xf numFmtId="49" fontId="59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59" fillId="0" borderId="0" xfId="0" applyNumberFormat="1" applyFont="1" applyFill="1" applyBorder="1" applyAlignment="1"/>
    <xf numFmtId="0" fontId="8" fillId="0" borderId="0" xfId="0" applyFont="1" applyFill="1" applyAlignment="1"/>
    <xf numFmtId="3" fontId="8" fillId="0" borderId="0" xfId="0" applyNumberFormat="1" applyFont="1" applyFill="1" applyBorder="1" applyAlignment="1"/>
    <xf numFmtId="165" fontId="8" fillId="0" borderId="0" xfId="11" applyNumberFormat="1" applyFont="1" applyFill="1" applyBorder="1" applyAlignment="1"/>
    <xf numFmtId="3" fontId="60" fillId="0" borderId="0" xfId="0" applyNumberFormat="1" applyFont="1" applyFill="1" applyBorder="1" applyAlignment="1"/>
    <xf numFmtId="9" fontId="8" fillId="0" borderId="0" xfId="11" applyFont="1" applyFill="1" applyBorder="1" applyAlignment="1"/>
    <xf numFmtId="49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3" fontId="8" fillId="0" borderId="0" xfId="0" applyNumberFormat="1" applyFont="1" applyFill="1" applyAlignment="1"/>
    <xf numFmtId="0" fontId="8" fillId="4" borderId="0" xfId="0" applyFont="1" applyFill="1" applyAlignment="1"/>
    <xf numFmtId="3" fontId="61" fillId="0" borderId="0" xfId="1" applyNumberFormat="1" applyFont="1" applyFill="1" applyBorder="1" applyAlignment="1" applyProtection="1">
      <alignment horizontal="left"/>
    </xf>
    <xf numFmtId="3" fontId="61" fillId="0" borderId="0" xfId="1" applyNumberFormat="1" applyFont="1" applyFill="1" applyBorder="1" applyAlignment="1" applyProtection="1"/>
    <xf numFmtId="0" fontId="35" fillId="0" borderId="0" xfId="1" applyFont="1" applyAlignment="1" applyProtection="1">
      <alignment horizontal="center"/>
    </xf>
    <xf numFmtId="0" fontId="53" fillId="0" borderId="0" xfId="1" applyFont="1" applyAlignment="1" applyProtection="1">
      <alignment horizontal="left"/>
    </xf>
    <xf numFmtId="3" fontId="62" fillId="0" borderId="8" xfId="0" applyNumberFormat="1" applyFont="1" applyFill="1" applyBorder="1" applyAlignment="1">
      <alignment horizontal="left" vertical="center"/>
    </xf>
    <xf numFmtId="0" fontId="63" fillId="0" borderId="0" xfId="0" applyFont="1"/>
    <xf numFmtId="9" fontId="8" fillId="0" borderId="0" xfId="11" applyFont="1" applyFill="1" applyBorder="1" applyAlignment="1">
      <alignment wrapText="1"/>
    </xf>
    <xf numFmtId="49" fontId="59" fillId="0" borderId="0" xfId="0" applyNumberFormat="1" applyFont="1" applyFill="1" applyBorder="1" applyAlignment="1">
      <alignment horizontal="left"/>
    </xf>
    <xf numFmtId="166" fontId="64" fillId="0" borderId="0" xfId="0" applyNumberFormat="1" applyFont="1" applyFill="1" applyBorder="1"/>
    <xf numFmtId="10" fontId="65" fillId="0" borderId="0" xfId="11" applyNumberFormat="1" applyFont="1" applyFill="1" applyBorder="1"/>
    <xf numFmtId="10" fontId="66" fillId="0" borderId="0" xfId="11" applyNumberFormat="1" applyFont="1" applyFill="1" applyBorder="1"/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/>
    </xf>
    <xf numFmtId="3" fontId="67" fillId="0" borderId="0" xfId="0" applyNumberFormat="1" applyFont="1"/>
    <xf numFmtId="167" fontId="0" fillId="0" borderId="0" xfId="0" applyNumberFormat="1"/>
    <xf numFmtId="3" fontId="62" fillId="0" borderId="8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 wrapText="1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6A6A6"/>
      <color rgb="FFABF3FF"/>
      <color rgb="FF007D92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4219327937348739"/>
          <c:w val="0.96274947516262765"/>
          <c:h val="0.750699946344584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data'!$B$2:$J$2</c15:sqref>
                  </c15:fullRef>
                </c:ext>
              </c:extLst>
              <c:f>'zdrojova data'!$D$2:$J$2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data'!$B$3:$J$3</c15:sqref>
                  </c15:fullRef>
                </c:ext>
              </c:extLst>
              <c:f>'zdrojova data'!$D$3:$J$3</c:f>
              <c:numCache>
                <c:formatCode>#\ ##0.0</c:formatCode>
                <c:ptCount val="7"/>
                <c:pt idx="0">
                  <c:v>67.462841999999156</c:v>
                </c:pt>
                <c:pt idx="1">
                  <c:v>79.003795999999681</c:v>
                </c:pt>
                <c:pt idx="2">
                  <c:v>87.808198999999874</c:v>
                </c:pt>
                <c:pt idx="3">
                  <c:v>91.440693000000067</c:v>
                </c:pt>
                <c:pt idx="4">
                  <c:v>105.2864690000001</c:v>
                </c:pt>
                <c:pt idx="5">
                  <c:v>118.32673799999974</c:v>
                </c:pt>
                <c:pt idx="6">
                  <c:v>130.62584000000004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0556160"/>
        <c:axId val="180557696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9724436578342266E-2"/>
                  <c:y val="-6.5353717371865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C1-4E73-9C42-DE801AD2878B}"/>
                </c:ext>
              </c:extLst>
            </c:dLbl>
            <c:dLbl>
              <c:idx val="9"/>
              <c:layout>
                <c:manualLayout>
                  <c:x val="-2.8621071248348479E-2"/>
                  <c:y val="-4.476597328490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5-4E04-8A03-006A3A3D39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data'!$B$2:$J$2</c15:sqref>
                  </c15:fullRef>
                </c:ext>
              </c:extLst>
              <c:f>'zdrojova data'!$D$2:$J$2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data'!$B$4:$J$4</c15:sqref>
                  </c15:fullRef>
                </c:ext>
              </c:extLst>
              <c:f>'zdrojova data'!$D$4:$J$4</c:f>
              <c:numCache>
                <c:formatCode>0.0%</c:formatCode>
                <c:ptCount val="7"/>
                <c:pt idx="0">
                  <c:v>0.11780793046829267</c:v>
                </c:pt>
                <c:pt idx="1">
                  <c:v>0.13268083036905717</c:v>
                </c:pt>
                <c:pt idx="2">
                  <c:v>0.13796918586203993</c:v>
                </c:pt>
                <c:pt idx="3">
                  <c:v>0.13739730384880336</c:v>
                </c:pt>
                <c:pt idx="4">
                  <c:v>0.15125199211760487</c:v>
                </c:pt>
                <c:pt idx="5">
                  <c:v>0.19607919942200319</c:v>
                </c:pt>
                <c:pt idx="6">
                  <c:v>0.20300979413967907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59232"/>
        <c:axId val="180573312"/>
      </c:lineChart>
      <c:catAx>
        <c:axId val="1805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55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57696"/>
        <c:scaling>
          <c:orientation val="minMax"/>
          <c:max val="17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556160"/>
        <c:crosses val="autoZero"/>
        <c:crossBetween val="between"/>
        <c:majorUnit val="10"/>
        <c:minorUnit val="1"/>
      </c:valAx>
      <c:catAx>
        <c:axId val="1805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73312"/>
        <c:crosses val="autoZero"/>
        <c:auto val="0"/>
        <c:lblAlgn val="ctr"/>
        <c:lblOffset val="100"/>
        <c:noMultiLvlLbl val="0"/>
      </c:catAx>
      <c:valAx>
        <c:axId val="180573312"/>
        <c:scaling>
          <c:orientation val="minMax"/>
          <c:max val="0.24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0559232"/>
        <c:crosses val="max"/>
        <c:crossBetween val="between"/>
        <c:majorUnit val="1.000000000000004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7615461139267191E-2"/>
          <c:y val="2.5978618089834652E-2"/>
          <c:w val="0.92231287716610577"/>
          <c:h val="0.111936475409836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08237179510357"/>
          <c:y val="1.8451417991623229E-2"/>
          <c:w val="0.76846424596479379"/>
          <c:h val="0.950947922105354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data'!$B$96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205-42C4-B4FC-0623F2DC0C1F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8560-49F6-B5C7-8078E1AB41B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979-4B67-8016-8215EF397311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560-49F6-B5C7-8078E1AB41B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4C-44A8-8C7D-2BB08483651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205-42C4-B4FC-0623F2DC0C1F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560-49F6-B5C7-8078E1AB41BB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560-49F6-B5C7-8078E1AB4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data'!$A$97:$A$120</c:f>
              <c:strCache>
                <c:ptCount val="24"/>
                <c:pt idx="0">
                  <c:v>Irsko</c:v>
                </c:pt>
                <c:pt idx="1">
                  <c:v>Řecko</c:v>
                </c:pt>
                <c:pt idx="2">
                  <c:v>Litva</c:v>
                </c:pt>
                <c:pt idx="3">
                  <c:v>Portugalsko</c:v>
                </c:pt>
                <c:pt idx="4">
                  <c:v>Slovinsko</c:v>
                </c:pt>
                <c:pt idx="5">
                  <c:v>Belgie</c:v>
                </c:pt>
                <c:pt idx="6">
                  <c:v>Lotyšsko</c:v>
                </c:pt>
                <c:pt idx="7">
                  <c:v>EU27</c:v>
                </c:pt>
                <c:pt idx="8">
                  <c:v>Nizozemsko</c:v>
                </c:pt>
                <c:pt idx="9">
                  <c:v>Bulharsko</c:v>
                </c:pt>
                <c:pt idx="10">
                  <c:v>Francie</c:v>
                </c:pt>
                <c:pt idx="11">
                  <c:v>Slovensko</c:v>
                </c:pt>
                <c:pt idx="12">
                  <c:v>Dánsko</c:v>
                </c:pt>
                <c:pt idx="13">
                  <c:v>Maďarsko</c:v>
                </c:pt>
                <c:pt idx="14">
                  <c:v>Chorvatsko</c:v>
                </c:pt>
                <c:pt idx="15">
                  <c:v>Česko</c:v>
                </c:pt>
                <c:pt idx="16">
                  <c:v>Itálie</c:v>
                </c:pt>
                <c:pt idx="17">
                  <c:v>Německo</c:v>
                </c:pt>
                <c:pt idx="18">
                  <c:v>Španělsko</c:v>
                </c:pt>
                <c:pt idx="19">
                  <c:v>Rakousko</c:v>
                </c:pt>
                <c:pt idx="20">
                  <c:v>Polsko</c:v>
                </c:pt>
                <c:pt idx="21">
                  <c:v>Švédsko</c:v>
                </c:pt>
                <c:pt idx="22">
                  <c:v>Finsko</c:v>
                </c:pt>
                <c:pt idx="23">
                  <c:v>Rumunsko</c:v>
                </c:pt>
              </c:strCache>
            </c:strRef>
          </c:cat>
          <c:val>
            <c:numRef>
              <c:f>'zdrojova data'!$B$97:$B$120</c:f>
              <c:numCache>
                <c:formatCode>0.0%</c:formatCode>
                <c:ptCount val="24"/>
                <c:pt idx="0">
                  <c:v>2.1597029754745593E-2</c:v>
                </c:pt>
                <c:pt idx="1">
                  <c:v>4.7529564231329986E-2</c:v>
                </c:pt>
                <c:pt idx="2">
                  <c:v>6.6572141173254981E-2</c:v>
                </c:pt>
                <c:pt idx="3">
                  <c:v>7.7194789903598501E-2</c:v>
                </c:pt>
                <c:pt idx="4">
                  <c:v>9.3059293695457138E-2</c:v>
                </c:pt>
                <c:pt idx="5">
                  <c:v>9.3593799279386047E-2</c:v>
                </c:pt>
                <c:pt idx="6">
                  <c:v>9.4881889763779523E-2</c:v>
                </c:pt>
                <c:pt idx="7">
                  <c:v>9.5012263822547752E-2</c:v>
                </c:pt>
                <c:pt idx="8">
                  <c:v>9.6052512366557249E-2</c:v>
                </c:pt>
                <c:pt idx="9">
                  <c:v>9.7182080924855488E-2</c:v>
                </c:pt>
                <c:pt idx="10">
                  <c:v>9.7782555847728075E-2</c:v>
                </c:pt>
                <c:pt idx="11">
                  <c:v>9.9181772406847932E-2</c:v>
                </c:pt>
                <c:pt idx="12">
                  <c:v>0.10066838714174592</c:v>
                </c:pt>
                <c:pt idx="13">
                  <c:v>0.1062597118575786</c:v>
                </c:pt>
                <c:pt idx="14">
                  <c:v>0.11257458685071631</c:v>
                </c:pt>
                <c:pt idx="15">
                  <c:v>0.11580217767591057</c:v>
                </c:pt>
                <c:pt idx="16">
                  <c:v>0.12744267871612</c:v>
                </c:pt>
                <c:pt idx="17">
                  <c:v>0.12950811124849171</c:v>
                </c:pt>
                <c:pt idx="18">
                  <c:v>0.13016598598673612</c:v>
                </c:pt>
                <c:pt idx="19">
                  <c:v>0.13343282361599476</c:v>
                </c:pt>
                <c:pt idx="20">
                  <c:v>0.135740670810134</c:v>
                </c:pt>
                <c:pt idx="21">
                  <c:v>0.14862073196207884</c:v>
                </c:pt>
                <c:pt idx="22">
                  <c:v>0.1560898699251084</c:v>
                </c:pt>
                <c:pt idx="23">
                  <c:v>0.1732255969383123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9E5-4B9C-A584-33CBCFCDAB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005760"/>
        <c:axId val="186011648"/>
      </c:barChart>
      <c:catAx>
        <c:axId val="18600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11648"/>
        <c:crosses val="autoZero"/>
        <c:auto val="1"/>
        <c:lblAlgn val="ctr"/>
        <c:lblOffset val="100"/>
        <c:noMultiLvlLbl val="0"/>
      </c:catAx>
      <c:valAx>
        <c:axId val="186011648"/>
        <c:scaling>
          <c:orientation val="minMax"/>
          <c:max val="0.1800000000000000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05760"/>
        <c:crosses val="autoZero"/>
        <c:crossBetween val="between"/>
        <c:majorUnit val="2.5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19227700383605892"/>
          <c:w val="0.86044445962176064"/>
          <c:h val="0.755050272562083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data'!$A$157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data'!$B$156:$C$156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data'!$B$157:$C$157</c:f>
              <c:numCache>
                <c:formatCode>0%</c:formatCode>
                <c:ptCount val="2"/>
                <c:pt idx="0">
                  <c:v>0.69397730694308069</c:v>
                </c:pt>
                <c:pt idx="1">
                  <c:v>0.5572553140490647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C1A-88B5-C553D13702B8}"/>
            </c:ext>
          </c:extLst>
        </c:ser>
        <c:ser>
          <c:idx val="1"/>
          <c:order val="1"/>
          <c:tx>
            <c:strRef>
              <c:f>'zdrojova data'!$A$158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data'!$B$156:$C$156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data'!$B$158:$C$158</c:f>
              <c:numCache>
                <c:formatCode>0%</c:formatCode>
                <c:ptCount val="2"/>
                <c:pt idx="0">
                  <c:v>0.30602269305691926</c:v>
                </c:pt>
                <c:pt idx="1">
                  <c:v>0.44274468595093525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4-4C1A-88B5-C553D137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95072"/>
        <c:axId val="185396608"/>
      </c:barChart>
      <c:catAx>
        <c:axId val="1853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66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39507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121749242883101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data'!$A$152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0562297725679074E-17"/>
                  <c:y val="-0.11965927776808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D-458E-AF4B-4B4E79F5B8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data'!$B$151:$J$151</c15:sqref>
                  </c15:fullRef>
                </c:ext>
              </c:extLst>
              <c:f>'zdrojova data'!$D$151:$J$151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data'!$B$152:$J$152</c15:sqref>
                  </c15:fullRef>
                </c:ext>
              </c:extLst>
              <c:f>'zdrojova data'!$D$152:$J$152</c:f>
              <c:numCache>
                <c:formatCode>#\ ##0.0</c:formatCode>
                <c:ptCount val="7"/>
                <c:pt idx="0">
                  <c:v>56.164226999999912</c:v>
                </c:pt>
                <c:pt idx="1">
                  <c:v>63.583839999999952</c:v>
                </c:pt>
                <c:pt idx="2">
                  <c:v>69.518435999999852</c:v>
                </c:pt>
                <c:pt idx="3">
                  <c:v>74.363972000000061</c:v>
                </c:pt>
                <c:pt idx="4">
                  <c:v>91.0003430000001</c:v>
                </c:pt>
                <c:pt idx="5">
                  <c:v>101.01319499999966</c:v>
                </c:pt>
                <c:pt idx="6">
                  <c:v>109.48295699999953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5520896"/>
        <c:axId val="185522432"/>
      </c:barChart>
      <c:lineChart>
        <c:grouping val="standard"/>
        <c:varyColors val="0"/>
        <c:ser>
          <c:idx val="0"/>
          <c:order val="1"/>
          <c:tx>
            <c:strRef>
              <c:f>'zdrojova data'!$A$153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data'!$B$151:$J$151</c15:sqref>
                  </c15:fullRef>
                </c:ext>
              </c:extLst>
              <c:f>'zdrojova data'!$D$151:$J$151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data'!$B$153:$J$153</c15:sqref>
                  </c15:fullRef>
                </c:ext>
              </c:extLst>
              <c:f>'zdrojova data'!$D$153:$J$153</c:f>
              <c:numCache>
                <c:formatCode>0.0%</c:formatCode>
                <c:ptCount val="7"/>
                <c:pt idx="0">
                  <c:v>9.8077566154438078E-2</c:v>
                </c:pt>
                <c:pt idx="1">
                  <c:v>0.10678419413230812</c:v>
                </c:pt>
                <c:pt idx="2">
                  <c:v>0.10923128052452503</c:v>
                </c:pt>
                <c:pt idx="3">
                  <c:v>0.11173809953833035</c:v>
                </c:pt>
                <c:pt idx="4">
                  <c:v>0.13032372904017528</c:v>
                </c:pt>
                <c:pt idx="5">
                  <c:v>0.16713004526951686</c:v>
                </c:pt>
                <c:pt idx="6">
                  <c:v>0.1701509637172339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2416"/>
        <c:axId val="185533952"/>
      </c:lineChart>
      <c:catAx>
        <c:axId val="185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22432"/>
        <c:scaling>
          <c:orientation val="minMax"/>
          <c:max val="1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20896"/>
        <c:crosses val="autoZero"/>
        <c:crossBetween val="between"/>
        <c:majorUnit val="10"/>
        <c:minorUnit val="1"/>
      </c:valAx>
      <c:catAx>
        <c:axId val="1855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533952"/>
        <c:crosses val="autoZero"/>
        <c:auto val="0"/>
        <c:lblAlgn val="ctr"/>
        <c:lblOffset val="100"/>
        <c:noMultiLvlLbl val="0"/>
      </c:catAx>
      <c:valAx>
        <c:axId val="185533952"/>
        <c:scaling>
          <c:orientation val="minMax"/>
          <c:max val="0.21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5532416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9374892903974"/>
          <c:y val="0.1605663697413536"/>
          <c:w val="0.85024816282270821"/>
          <c:h val="0.7823490675792269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data'!$A$162</c:f>
              <c:strCache>
                <c:ptCount val="1"/>
                <c:pt idx="0">
                  <c:v> Spojené státy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data'!$B$161:$C$161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data'!$B$162:$C$162</c:f>
              <c:numCache>
                <c:formatCode>0.0%</c:formatCode>
                <c:ptCount val="2"/>
                <c:pt idx="0">
                  <c:v>0.19462991985984246</c:v>
                </c:pt>
                <c:pt idx="1">
                  <c:v>0.26657035359353815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A-4624-A0FC-E0F91E028638}"/>
            </c:ext>
          </c:extLst>
        </c:ser>
        <c:ser>
          <c:idx val="1"/>
          <c:order val="1"/>
          <c:tx>
            <c:strRef>
              <c:f>'zdrojova data'!$A$163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data'!$B$161:$C$161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data'!$B$163:$C$163</c:f>
              <c:numCache>
                <c:formatCode>0.0%</c:formatCode>
                <c:ptCount val="2"/>
                <c:pt idx="0">
                  <c:v>0.18280867641960077</c:v>
                </c:pt>
                <c:pt idx="1">
                  <c:v>0.16495733269950971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A-4624-A0FC-E0F91E028638}"/>
            </c:ext>
          </c:extLst>
        </c:ser>
        <c:ser>
          <c:idx val="2"/>
          <c:order val="2"/>
          <c:tx>
            <c:strRef>
              <c:f>'zdrojova data'!$A$164</c:f>
              <c:strCache>
                <c:ptCount val="1"/>
                <c:pt idx="0">
                  <c:v> Irsko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data'!$B$161:$C$161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data'!$B$164:$C$164</c:f>
              <c:numCache>
                <c:formatCode>0.0%</c:formatCode>
                <c:ptCount val="2"/>
                <c:pt idx="0">
                  <c:v>0.15750648540039544</c:v>
                </c:pt>
                <c:pt idx="1">
                  <c:v>0.1477135862692793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A-4624-A0FC-E0F91E028638}"/>
            </c:ext>
          </c:extLst>
        </c:ser>
        <c:ser>
          <c:idx val="3"/>
          <c:order val="3"/>
          <c:tx>
            <c:strRef>
              <c:f>'zdrojova data'!$A$165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data'!$B$161:$C$161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data'!$B$165:$C$165</c:f>
              <c:numCache>
                <c:formatCode>0.0%</c:formatCode>
                <c:ptCount val="2"/>
                <c:pt idx="0">
                  <c:v>0.46505491832016138</c:v>
                </c:pt>
                <c:pt idx="1">
                  <c:v>0.42075872743767284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BA-4624-A0FC-E0F91E028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9.345632191830302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21820756616782E-2"/>
          <c:y val="0.28458473358858016"/>
          <c:w val="0.88332035836139977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data'!$A$175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data'!$B$174:$C$174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data'!$B$175:$C$175</c:f>
              <c:numCache>
                <c:formatCode>0%</c:formatCode>
                <c:ptCount val="2"/>
                <c:pt idx="0">
                  <c:v>0.76053990563405993</c:v>
                </c:pt>
                <c:pt idx="1">
                  <c:v>0.66855593844580707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946-8ACC-9369DFDB0AB9}"/>
            </c:ext>
          </c:extLst>
        </c:ser>
        <c:ser>
          <c:idx val="1"/>
          <c:order val="1"/>
          <c:tx>
            <c:strRef>
              <c:f>'zdrojova data'!$A$176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data'!$B$174:$C$174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data'!$B$176:$C$176</c:f>
              <c:numCache>
                <c:formatCode>0%</c:formatCode>
                <c:ptCount val="2"/>
                <c:pt idx="0">
                  <c:v>0.2394600943659401</c:v>
                </c:pt>
                <c:pt idx="1">
                  <c:v>0.33144406155419293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1-4946-8ACC-9369DFD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347840"/>
        <c:axId val="183353728"/>
      </c:barChart>
      <c:catAx>
        <c:axId val="1833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3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537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34784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02271397962865E-2"/>
          <c:y val="0.14818868214344355"/>
          <c:w val="0.96274947516262765"/>
          <c:h val="0.75242387406712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data'!$A$170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data'!$B$169:$I$169</c15:sqref>
                  </c15:fullRef>
                </c:ext>
              </c:extLst>
              <c:f>'zdrojova data'!$D$169:$I$169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data'!$B$170:$I$170</c15:sqref>
                  </c15:fullRef>
                </c:ext>
              </c:extLst>
              <c:f>'zdrojova data'!$D$170:$I$170</c:f>
              <c:numCache>
                <c:formatCode>#\ ##0.0</c:formatCode>
                <c:ptCount val="6"/>
                <c:pt idx="0">
                  <c:v>27.615048000000179</c:v>
                </c:pt>
                <c:pt idx="1">
                  <c:v>30.003166000000252</c:v>
                </c:pt>
                <c:pt idx="2">
                  <c:v>33.95585400000018</c:v>
                </c:pt>
                <c:pt idx="3">
                  <c:v>36.887784000000408</c:v>
                </c:pt>
                <c:pt idx="4">
                  <c:v>41.504213000000611</c:v>
                </c:pt>
                <c:pt idx="5">
                  <c:v>46.796034000000546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345728"/>
        <c:axId val="184347264"/>
      </c:barChart>
      <c:lineChart>
        <c:grouping val="standard"/>
        <c:varyColors val="0"/>
        <c:ser>
          <c:idx val="0"/>
          <c:order val="1"/>
          <c:tx>
            <c:strRef>
              <c:f>'zdrojova data'!$A$171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data'!$B$169:$I$169</c15:sqref>
                  </c15:fullRef>
                </c:ext>
              </c:extLst>
              <c:f>'zdrojova data'!$D$169:$I$169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data'!$B$171:$I$171</c15:sqref>
                  </c15:fullRef>
                </c:ext>
              </c:extLst>
              <c:f>'zdrojova data'!$D$171:$I$171</c:f>
              <c:numCache>
                <c:formatCode>0.00%</c:formatCode>
                <c:ptCount val="6"/>
                <c:pt idx="0">
                  <c:v>5.6817152980637463E-2</c:v>
                </c:pt>
                <c:pt idx="1">
                  <c:v>6.1371176612023057E-2</c:v>
                </c:pt>
                <c:pt idx="2">
                  <c:v>6.6344799997784962E-2</c:v>
                </c:pt>
                <c:pt idx="3">
                  <c:v>6.7615401896442232E-2</c:v>
                </c:pt>
                <c:pt idx="4">
                  <c:v>7.007156685329341E-2</c:v>
                </c:pt>
                <c:pt idx="5">
                  <c:v>9.3633485940028752E-2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4768"/>
        <c:axId val="186386304"/>
      </c:lineChart>
      <c:catAx>
        <c:axId val="184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47264"/>
        <c:scaling>
          <c:orientation val="minMax"/>
          <c:max val="8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345728"/>
        <c:crosses val="autoZero"/>
        <c:crossBetween val="between"/>
        <c:majorUnit val="10"/>
        <c:minorUnit val="1"/>
      </c:valAx>
      <c:catAx>
        <c:axId val="1863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386304"/>
        <c:crosses val="autoZero"/>
        <c:auto val="0"/>
        <c:lblAlgn val="ctr"/>
        <c:lblOffset val="100"/>
        <c:noMultiLvlLbl val="0"/>
      </c:catAx>
      <c:valAx>
        <c:axId val="186386304"/>
        <c:scaling>
          <c:orientation val="minMax"/>
          <c:max val="0.12000000000000001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6384768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8407983895274"/>
          <c:y val="0.22384326595146611"/>
          <c:w val="0.87860244622145489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data'!$A$180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data'!$B$179:$C$179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data'!$B$180:$C$180</c:f>
              <c:numCache>
                <c:formatCode>0.0%</c:formatCode>
                <c:ptCount val="2"/>
                <c:pt idx="0">
                  <c:v>0.22904812622451379</c:v>
                </c:pt>
                <c:pt idx="1">
                  <c:v>0.24324158657309108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3-4D81-8A53-50E0EB3D1608}"/>
            </c:ext>
          </c:extLst>
        </c:ser>
        <c:ser>
          <c:idx val="1"/>
          <c:order val="1"/>
          <c:tx>
            <c:strRef>
              <c:f>'zdrojova data'!$A$181</c:f>
              <c:strCache>
                <c:ptCount val="1"/>
                <c:pt idx="0">
                  <c:v> Irsko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data'!$B$179:$C$179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data'!$B$181:$C$181</c:f>
              <c:numCache>
                <c:formatCode>0.0%</c:formatCode>
                <c:ptCount val="2"/>
                <c:pt idx="0">
                  <c:v>7.2258357110224811E-2</c:v>
                </c:pt>
                <c:pt idx="1">
                  <c:v>0.12841180765414939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3-4D81-8A53-50E0EB3D1608}"/>
            </c:ext>
          </c:extLst>
        </c:ser>
        <c:ser>
          <c:idx val="2"/>
          <c:order val="2"/>
          <c:tx>
            <c:strRef>
              <c:f>'zdrojova data'!$A$182</c:f>
              <c:strCache>
                <c:ptCount val="1"/>
                <c:pt idx="0">
                  <c:v> Velká Británie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data'!$B$179:$C$179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data'!$B$182:$C$182</c:f>
              <c:numCache>
                <c:formatCode>0.0%</c:formatCode>
                <c:ptCount val="2"/>
                <c:pt idx="0">
                  <c:v>7.8639334612056397E-2</c:v>
                </c:pt>
                <c:pt idx="1">
                  <c:v>8.5069451799245563E-2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3-4D81-8A53-50E0EB3D1608}"/>
            </c:ext>
          </c:extLst>
        </c:ser>
        <c:ser>
          <c:idx val="3"/>
          <c:order val="3"/>
          <c:tx>
            <c:strRef>
              <c:f>'zdrojova data'!$A$183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data'!$B$179:$C$179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data'!$B$183:$C$183</c:f>
              <c:numCache>
                <c:formatCode>0.0%</c:formatCode>
                <c:ptCount val="2"/>
                <c:pt idx="0">
                  <c:v>0.62005418205320506</c:v>
                </c:pt>
                <c:pt idx="1">
                  <c:v>0.54327715397351395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3-4D81-8A53-50E0EB3D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184559949581"/>
          <c:y val="2.3288576116199389E-2"/>
          <c:w val="0.80279814446810838"/>
          <c:h val="0.947298726375088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5A-4C05-BCD2-5CF51DEC369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A69-48E3-90DD-AFB3AC0A9297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701-4ABA-9F0D-136048CEE977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701-4ABA-9F0D-136048CEE977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A69-48E3-90DD-AFB3AC0A9297}"/>
              </c:ext>
            </c:extLst>
          </c:dPt>
          <c:dLbls>
            <c:dLbl>
              <c:idx val="0"/>
              <c:layout>
                <c:manualLayout>
                  <c:x val="-8.6060517559240352E-2"/>
                  <c:y val="-1.583122138686974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86-45A1-A457-73CE15DF097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A69-48E3-90DD-AFB3AC0A9297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A69-48E3-90DD-AFB3AC0A9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data'!$A$188:$A$211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Francie</c:v>
                </c:pt>
                <c:pt idx="3">
                  <c:v>Slovinsko</c:v>
                </c:pt>
                <c:pt idx="4">
                  <c:v>Španělsko</c:v>
                </c:pt>
                <c:pt idx="5">
                  <c:v>Německo</c:v>
                </c:pt>
                <c:pt idx="6">
                  <c:v>Portugalsko</c:v>
                </c:pt>
                <c:pt idx="7">
                  <c:v>Slovensko</c:v>
                </c:pt>
                <c:pt idx="8">
                  <c:v>Polsko</c:v>
                </c:pt>
                <c:pt idx="9">
                  <c:v>Chorvatsko</c:v>
                </c:pt>
                <c:pt idx="10">
                  <c:v>Dánsko</c:v>
                </c:pt>
                <c:pt idx="11">
                  <c:v>Maďarsko</c:v>
                </c:pt>
                <c:pt idx="12">
                  <c:v>Litva</c:v>
                </c:pt>
                <c:pt idx="13">
                  <c:v>Česko</c:v>
                </c:pt>
                <c:pt idx="14">
                  <c:v>Rakousko</c:v>
                </c:pt>
                <c:pt idx="15">
                  <c:v>Lotyšsko</c:v>
                </c:pt>
                <c:pt idx="16">
                  <c:v>Bulharsko</c:v>
                </c:pt>
                <c:pt idx="17">
                  <c:v>EU27</c:v>
                </c:pt>
                <c:pt idx="18">
                  <c:v>Rumunsko</c:v>
                </c:pt>
                <c:pt idx="19">
                  <c:v>Belgie</c:v>
                </c:pt>
                <c:pt idx="20">
                  <c:v>Švédsko</c:v>
                </c:pt>
                <c:pt idx="21">
                  <c:v>Nizozemsko</c:v>
                </c:pt>
                <c:pt idx="22">
                  <c:v>Estonsko</c:v>
                </c:pt>
                <c:pt idx="23">
                  <c:v>Finsko</c:v>
                </c:pt>
              </c:strCache>
            </c:strRef>
          </c:cat>
          <c:val>
            <c:numRef>
              <c:f>'zdrojova data'!$B$188:$B$211</c:f>
              <c:numCache>
                <c:formatCode>0.0%</c:formatCode>
                <c:ptCount val="24"/>
                <c:pt idx="0">
                  <c:v>2.4250424285862664E-3</c:v>
                </c:pt>
                <c:pt idx="1">
                  <c:v>3.7761664198821239E-3</c:v>
                </c:pt>
                <c:pt idx="2">
                  <c:v>5.4694523060036726E-3</c:v>
                </c:pt>
                <c:pt idx="3">
                  <c:v>5.6289696918027203E-3</c:v>
                </c:pt>
                <c:pt idx="4">
                  <c:v>6.9548677835336399E-3</c:v>
                </c:pt>
                <c:pt idx="5">
                  <c:v>7.1932178902517447E-3</c:v>
                </c:pt>
                <c:pt idx="6">
                  <c:v>9.7007510710308883E-3</c:v>
                </c:pt>
                <c:pt idx="7">
                  <c:v>1.2692320641012693E-2</c:v>
                </c:pt>
                <c:pt idx="8">
                  <c:v>1.3631048397819945E-2</c:v>
                </c:pt>
                <c:pt idx="9">
                  <c:v>1.5069189156878568E-2</c:v>
                </c:pt>
                <c:pt idx="10">
                  <c:v>1.5467040800975879E-2</c:v>
                </c:pt>
                <c:pt idx="11">
                  <c:v>1.6139218402579713E-2</c:v>
                </c:pt>
                <c:pt idx="12">
                  <c:v>1.691471139551419E-2</c:v>
                </c:pt>
                <c:pt idx="13">
                  <c:v>1.7225240888318831E-2</c:v>
                </c:pt>
                <c:pt idx="14">
                  <c:v>1.7444346550121455E-2</c:v>
                </c:pt>
                <c:pt idx="15">
                  <c:v>1.7720865810271314E-2</c:v>
                </c:pt>
                <c:pt idx="16">
                  <c:v>1.9543134793171477E-2</c:v>
                </c:pt>
                <c:pt idx="17">
                  <c:v>2.0460989230783995E-2</c:v>
                </c:pt>
                <c:pt idx="18">
                  <c:v>2.0979762253424857E-2</c:v>
                </c:pt>
                <c:pt idx="19">
                  <c:v>2.1222534464997486E-2</c:v>
                </c:pt>
                <c:pt idx="20">
                  <c:v>2.3155242548013093E-2</c:v>
                </c:pt>
                <c:pt idx="21">
                  <c:v>2.5077398214756508E-2</c:v>
                </c:pt>
                <c:pt idx="22">
                  <c:v>2.7114349065568578E-2</c:v>
                </c:pt>
                <c:pt idx="23">
                  <c:v>4.5506687340064793E-2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10D-4310-B585-BB3335E9B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878208"/>
        <c:axId val="186593280"/>
      </c:barChart>
      <c:catAx>
        <c:axId val="186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593280"/>
        <c:crosses val="autoZero"/>
        <c:auto val="1"/>
        <c:lblAlgn val="ctr"/>
        <c:lblOffset val="100"/>
        <c:noMultiLvlLbl val="0"/>
      </c:catAx>
      <c:valAx>
        <c:axId val="186593280"/>
        <c:scaling>
          <c:orientation val="minMax"/>
          <c:max val="2.9000000000000005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78208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41192389487491"/>
          <c:y val="2.8393960325550253E-2"/>
          <c:w val="0.79669229301939315"/>
          <c:h val="0.94074165675894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data'!$B$215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12ED-42E9-9251-AFCA2F07F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820-47E6-BC93-582595BDB6D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820-47E6-BC93-582595BDB6D8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61D-4513-8EB4-4D48D8B15D51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2ED-42E9-9251-AFCA2F07FCE5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61D-4513-8EB4-4D48D8B15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data'!$A$216:$A$240</c:f>
              <c:strCache>
                <c:ptCount val="25"/>
                <c:pt idx="0">
                  <c:v>Řecko</c:v>
                </c:pt>
                <c:pt idx="1">
                  <c:v>Itálie</c:v>
                </c:pt>
                <c:pt idx="2">
                  <c:v>Slovinsko</c:v>
                </c:pt>
                <c:pt idx="3">
                  <c:v>Portugalsko</c:v>
                </c:pt>
                <c:pt idx="4">
                  <c:v>Bulharsko</c:v>
                </c:pt>
                <c:pt idx="5">
                  <c:v>Lotyšsko</c:v>
                </c:pt>
                <c:pt idx="6">
                  <c:v>Španělsko</c:v>
                </c:pt>
                <c:pt idx="7">
                  <c:v>Slovensko</c:v>
                </c:pt>
                <c:pt idx="8">
                  <c:v>Chorvatsko</c:v>
                </c:pt>
                <c:pt idx="9">
                  <c:v>Litva</c:v>
                </c:pt>
                <c:pt idx="10">
                  <c:v>Francie</c:v>
                </c:pt>
                <c:pt idx="11">
                  <c:v>Česko</c:v>
                </c:pt>
                <c:pt idx="12">
                  <c:v>Polsko</c:v>
                </c:pt>
                <c:pt idx="13">
                  <c:v>Rumunsko</c:v>
                </c:pt>
                <c:pt idx="14">
                  <c:v>Německo</c:v>
                </c:pt>
                <c:pt idx="15">
                  <c:v>EU27</c:v>
                </c:pt>
                <c:pt idx="16">
                  <c:v>Maďarsko</c:v>
                </c:pt>
                <c:pt idx="17">
                  <c:v>Švédsko</c:v>
                </c:pt>
                <c:pt idx="18">
                  <c:v>Rakousko</c:v>
                </c:pt>
                <c:pt idx="19">
                  <c:v>Finsko</c:v>
                </c:pt>
                <c:pt idx="20">
                  <c:v>Irsko</c:v>
                </c:pt>
                <c:pt idx="21">
                  <c:v>Belgie</c:v>
                </c:pt>
                <c:pt idx="22">
                  <c:v>Dánsko</c:v>
                </c:pt>
                <c:pt idx="23">
                  <c:v>Nizozemsko</c:v>
                </c:pt>
                <c:pt idx="24">
                  <c:v>Estonsko</c:v>
                </c:pt>
              </c:strCache>
            </c:strRef>
          </c:cat>
          <c:val>
            <c:numRef>
              <c:f>'zdrojova data'!$B$216:$B$240</c:f>
              <c:numCache>
                <c:formatCode>0.0%</c:formatCode>
                <c:ptCount val="25"/>
                <c:pt idx="0">
                  <c:v>2.6021252504137269E-3</c:v>
                </c:pt>
                <c:pt idx="1">
                  <c:v>3.1622355315970982E-3</c:v>
                </c:pt>
                <c:pt idx="2">
                  <c:v>3.9942026514344173E-3</c:v>
                </c:pt>
                <c:pt idx="3">
                  <c:v>4.0682181204632368E-3</c:v>
                </c:pt>
                <c:pt idx="4">
                  <c:v>4.3485349986140771E-3</c:v>
                </c:pt>
                <c:pt idx="5">
                  <c:v>4.3792944243773932E-3</c:v>
                </c:pt>
                <c:pt idx="6">
                  <c:v>4.7916659239109118E-3</c:v>
                </c:pt>
                <c:pt idx="7">
                  <c:v>6.0035208781995513E-3</c:v>
                </c:pt>
                <c:pt idx="8">
                  <c:v>6.0312621417256936E-3</c:v>
                </c:pt>
                <c:pt idx="9">
                  <c:v>6.090023269342641E-3</c:v>
                </c:pt>
                <c:pt idx="10">
                  <c:v>6.941880631161898E-3</c:v>
                </c:pt>
                <c:pt idx="11">
                  <c:v>7.4905447222358666E-3</c:v>
                </c:pt>
                <c:pt idx="12">
                  <c:v>7.9248514375285413E-3</c:v>
                </c:pt>
                <c:pt idx="13">
                  <c:v>9.0759848727493386E-3</c:v>
                </c:pt>
                <c:pt idx="14">
                  <c:v>9.1210214275436585E-3</c:v>
                </c:pt>
                <c:pt idx="15">
                  <c:v>9.7342133084393264E-3</c:v>
                </c:pt>
                <c:pt idx="16">
                  <c:v>1.0921729665545219E-2</c:v>
                </c:pt>
                <c:pt idx="17">
                  <c:v>1.4602448328645712E-2</c:v>
                </c:pt>
                <c:pt idx="18">
                  <c:v>1.5907388103888902E-2</c:v>
                </c:pt>
                <c:pt idx="19">
                  <c:v>1.6324421081823796E-2</c:v>
                </c:pt>
                <c:pt idx="20">
                  <c:v>1.6538084800732974E-2</c:v>
                </c:pt>
                <c:pt idx="21">
                  <c:v>1.7161067279134457E-2</c:v>
                </c:pt>
                <c:pt idx="22">
                  <c:v>1.8216594383430571E-2</c:v>
                </c:pt>
                <c:pt idx="23">
                  <c:v>1.8745684406111508E-2</c:v>
                </c:pt>
                <c:pt idx="24">
                  <c:v>7.3215450259926595E-2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7-4518-90C6-7460BC1360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806656"/>
        <c:axId val="186808192"/>
      </c:barChart>
      <c:catAx>
        <c:axId val="1868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8192"/>
        <c:crosses val="autoZero"/>
        <c:auto val="1"/>
        <c:lblAlgn val="ctr"/>
        <c:lblOffset val="100"/>
        <c:noMultiLvlLbl val="0"/>
      </c:catAx>
      <c:valAx>
        <c:axId val="186808192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6656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9754637870572"/>
          <c:y val="0.22169823366673774"/>
          <c:w val="0.89830245362129424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data'!$B$7:$C$7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data'!$B$8:$C$8</c:f>
              <c:numCache>
                <c:formatCode>0%</c:formatCode>
                <c:ptCount val="2"/>
                <c:pt idx="0">
                  <c:v>0.1674790842638979</c:v>
                </c:pt>
                <c:pt idx="1">
                  <c:v>0.1618583505376891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9A9-8A3E-6FD977B830B5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data'!$B$7:$C$7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data'!$B$9:$C$9</c:f>
              <c:numCache>
                <c:formatCode>0%</c:formatCode>
                <c:ptCount val="2"/>
                <c:pt idx="0">
                  <c:v>0.57775062307632763</c:v>
                </c:pt>
                <c:pt idx="1">
                  <c:v>0.46663025477960418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9A9-8A3E-6FD977B830B5}"/>
            </c:ext>
          </c:extLst>
        </c:ser>
        <c:ser>
          <c:idx val="2"/>
          <c:order val="2"/>
          <c:tx>
            <c:strRef>
              <c:f>'zdrojova data'!$A$10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data'!$B$7:$C$7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data'!$B$10:$C$10</c:f>
              <c:numCache>
                <c:formatCode>0%</c:formatCode>
                <c:ptCount val="2"/>
                <c:pt idx="0">
                  <c:v>0.25477029265977458</c:v>
                </c:pt>
                <c:pt idx="1">
                  <c:v>0.37151139468270672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9A9-8A3E-6FD977B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0704"/>
        <c:axId val="183418880"/>
      </c:barChart>
      <c:catAx>
        <c:axId val="18340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1888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40070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8407983895274"/>
          <c:y val="0.22384326595146611"/>
          <c:w val="0.88332818587413164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data'!$A$14</c:f>
              <c:strCache>
                <c:ptCount val="1"/>
                <c:pt idx="0">
                  <c:v> Spojené státy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data'!$B$13:$C$13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data'!$B$14:$C$14</c:f>
              <c:numCache>
                <c:formatCode>0%</c:formatCode>
                <c:ptCount val="2"/>
                <c:pt idx="0">
                  <c:v>0.17134558309891529</c:v>
                </c:pt>
                <c:pt idx="1">
                  <c:v>0.24188779953491618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9-407B-BBED-32B45195BF46}"/>
            </c:ext>
          </c:extLst>
        </c:ser>
        <c:ser>
          <c:idx val="1"/>
          <c:order val="1"/>
          <c:tx>
            <c:strRef>
              <c:f>'zdrojova data'!$A$15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data'!$B$13:$C$13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data'!$B$15:$C$15</c:f>
              <c:numCache>
                <c:formatCode>0%</c:formatCode>
                <c:ptCount val="2"/>
                <c:pt idx="0">
                  <c:v>0.18934260136861716</c:v>
                </c:pt>
                <c:pt idx="1">
                  <c:v>0.14745710343374643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9-407B-BBED-32B45195BF46}"/>
            </c:ext>
          </c:extLst>
        </c:ser>
        <c:ser>
          <c:idx val="2"/>
          <c:order val="2"/>
          <c:tx>
            <c:strRef>
              <c:f>'zdrojova data'!$A$16</c:f>
              <c:strCache>
                <c:ptCount val="1"/>
                <c:pt idx="0">
                  <c:v> Irsko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data'!$B$13:$C$13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data'!$B$16:$C$16</c:f>
              <c:numCache>
                <c:formatCode>0%</c:formatCode>
                <c:ptCount val="2"/>
                <c:pt idx="0">
                  <c:v>0.13119294618510133</c:v>
                </c:pt>
                <c:pt idx="1">
                  <c:v>0.1242453101162834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A9-407B-BBED-32B45195BF46}"/>
            </c:ext>
          </c:extLst>
        </c:ser>
        <c:ser>
          <c:idx val="3"/>
          <c:order val="3"/>
          <c:tx>
            <c:strRef>
              <c:f>'zdrojova data'!$A$17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data'!$B$13:$C$13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data'!$B$17:$C$17</c:f>
              <c:numCache>
                <c:formatCode>0%</c:formatCode>
                <c:ptCount val="2"/>
                <c:pt idx="0">
                  <c:v>0.50811886934736616</c:v>
                </c:pt>
                <c:pt idx="1">
                  <c:v>0.48590848413616405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A9-407B-BBED-32B45195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79782204811077"/>
          <c:y val="2.8393784110319543E-2"/>
          <c:w val="0.78224097045995455"/>
          <c:h val="0.94319376744573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data'!$B$21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A10-45E3-AD2C-7714364FB092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7B2-4AD0-8D5D-53D5969FD88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B2-4AD0-8D5D-53D5969FD886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95E-4AE5-888A-0D4A92FC4279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10-45E3-AD2C-7714364FB092}"/>
              </c:ext>
            </c:extLst>
          </c:dPt>
          <c:dLbls>
            <c:dLbl>
              <c:idx val="0"/>
              <c:layout>
                <c:manualLayout>
                  <c:x val="-9.18448299677386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BA-41A1-8989-CB88AF739BE5}"/>
                </c:ext>
              </c:extLst>
            </c:dLbl>
            <c:dLbl>
              <c:idx val="17"/>
              <c:layout>
                <c:manualLayout>
                  <c:x val="-0.1240136624608484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B2-4AD0-8D5D-53D5969FD886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95E-4AE5-888A-0D4A92FC4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data'!$A$22:$A$45</c:f>
              <c:strCache>
                <c:ptCount val="24"/>
                <c:pt idx="0">
                  <c:v>Řecko</c:v>
                </c:pt>
                <c:pt idx="1">
                  <c:v>Francie</c:v>
                </c:pt>
                <c:pt idx="2">
                  <c:v>Dánsko</c:v>
                </c:pt>
                <c:pt idx="3">
                  <c:v>Slovinsko</c:v>
                </c:pt>
                <c:pt idx="4">
                  <c:v>Litva</c:v>
                </c:pt>
                <c:pt idx="5">
                  <c:v>Itálie</c:v>
                </c:pt>
                <c:pt idx="6">
                  <c:v>Portugalsko</c:v>
                </c:pt>
                <c:pt idx="7">
                  <c:v>Chorvatsko</c:v>
                </c:pt>
                <c:pt idx="8">
                  <c:v>Německo</c:v>
                </c:pt>
                <c:pt idx="9">
                  <c:v>Belgie</c:v>
                </c:pt>
                <c:pt idx="10">
                  <c:v>Nizozemsko</c:v>
                </c:pt>
                <c:pt idx="11">
                  <c:v>Maďarsko</c:v>
                </c:pt>
                <c:pt idx="12">
                  <c:v>Španělsko</c:v>
                </c:pt>
                <c:pt idx="13">
                  <c:v>Rakousko</c:v>
                </c:pt>
                <c:pt idx="14">
                  <c:v>Polsko</c:v>
                </c:pt>
                <c:pt idx="15">
                  <c:v>Estonsko</c:v>
                </c:pt>
                <c:pt idx="16">
                  <c:v>Slovensko</c:v>
                </c:pt>
                <c:pt idx="17">
                  <c:v>EU27</c:v>
                </c:pt>
                <c:pt idx="18">
                  <c:v>Lotyšsko</c:v>
                </c:pt>
                <c:pt idx="19">
                  <c:v>Česko</c:v>
                </c:pt>
                <c:pt idx="20">
                  <c:v>Bulharsko</c:v>
                </c:pt>
                <c:pt idx="21">
                  <c:v>Švédsko</c:v>
                </c:pt>
                <c:pt idx="22">
                  <c:v>Rumunsko</c:v>
                </c:pt>
                <c:pt idx="23">
                  <c:v>Finsko</c:v>
                </c:pt>
              </c:strCache>
            </c:strRef>
          </c:cat>
          <c:val>
            <c:numRef>
              <c:f>'zdrojova data'!$B$22:$B$45</c:f>
              <c:numCache>
                <c:formatCode>0.0%</c:formatCode>
                <c:ptCount val="24"/>
                <c:pt idx="0">
                  <c:v>4.1411468400914093E-2</c:v>
                </c:pt>
                <c:pt idx="1">
                  <c:v>7.4215455834065996E-2</c:v>
                </c:pt>
                <c:pt idx="2">
                  <c:v>7.8776384434978225E-2</c:v>
                </c:pt>
                <c:pt idx="3">
                  <c:v>7.9073609762460334E-2</c:v>
                </c:pt>
                <c:pt idx="4">
                  <c:v>8.4777621140503634E-2</c:v>
                </c:pt>
                <c:pt idx="5">
                  <c:v>9.8770211675246175E-2</c:v>
                </c:pt>
                <c:pt idx="6">
                  <c:v>0.10079397120172251</c:v>
                </c:pt>
                <c:pt idx="7">
                  <c:v>0.10327323255527292</c:v>
                </c:pt>
                <c:pt idx="8">
                  <c:v>0.10381416690564955</c:v>
                </c:pt>
                <c:pt idx="9">
                  <c:v>0.11572903844166095</c:v>
                </c:pt>
                <c:pt idx="10">
                  <c:v>0.11898589873351954</c:v>
                </c:pt>
                <c:pt idx="11">
                  <c:v>0.1207731465929352</c:v>
                </c:pt>
                <c:pt idx="12">
                  <c:v>0.1210253164556962</c:v>
                </c:pt>
                <c:pt idx="13">
                  <c:v>0.12896465491432296</c:v>
                </c:pt>
                <c:pt idx="14">
                  <c:v>0.13442444419171293</c:v>
                </c:pt>
                <c:pt idx="15">
                  <c:v>0.15981375483554763</c:v>
                </c:pt>
                <c:pt idx="16">
                  <c:v>0.16621271507340732</c:v>
                </c:pt>
                <c:pt idx="17">
                  <c:v>0.17232482368119981</c:v>
                </c:pt>
                <c:pt idx="18">
                  <c:v>0.18148571428571428</c:v>
                </c:pt>
                <c:pt idx="19">
                  <c:v>0.19130887714859737</c:v>
                </c:pt>
                <c:pt idx="20">
                  <c:v>0.20079875748835146</c:v>
                </c:pt>
                <c:pt idx="21">
                  <c:v>0.21654121839967022</c:v>
                </c:pt>
                <c:pt idx="22">
                  <c:v>0.22551288308453524</c:v>
                </c:pt>
                <c:pt idx="23">
                  <c:v>0.43340577460416019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89-45B9-A964-0861E1B5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4886784"/>
        <c:axId val="184888320"/>
      </c:barChart>
      <c:catAx>
        <c:axId val="1848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4888320"/>
        <c:crosses val="autoZero"/>
        <c:auto val="1"/>
        <c:lblAlgn val="ctr"/>
        <c:lblOffset val="100"/>
        <c:noMultiLvlLbl val="0"/>
      </c:catAx>
      <c:valAx>
        <c:axId val="184888320"/>
        <c:scaling>
          <c:orientation val="minMax"/>
          <c:max val="0.25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4886784"/>
        <c:crosses val="autoZero"/>
        <c:crossBetween val="between"/>
        <c:majorUnit val="2.0000000000000004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20558054972386"/>
          <c:y val="2.5001937320616785E-2"/>
          <c:w val="0.79601769495511521"/>
          <c:h val="0.94416026385220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data'!$B$49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FB-49DB-83DE-598526FE1C2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73-499F-BAE8-6CC53AC50A02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983-4541-982B-9789D75738A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7983-4541-982B-9789D75738A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DFB-49DB-83DE-598526FE1C28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983-4541-982B-9789D75738A3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983-4541-982B-9789D7573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data'!$A$50:$A$73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Francie</c:v>
                </c:pt>
                <c:pt idx="3">
                  <c:v>Německo</c:v>
                </c:pt>
                <c:pt idx="4">
                  <c:v>Španělsko</c:v>
                </c:pt>
                <c:pt idx="5">
                  <c:v>Portugalsko</c:v>
                </c:pt>
                <c:pt idx="6">
                  <c:v>Slovinsko</c:v>
                </c:pt>
                <c:pt idx="7">
                  <c:v>Polsko</c:v>
                </c:pt>
                <c:pt idx="8">
                  <c:v>Slovensko</c:v>
                </c:pt>
                <c:pt idx="9">
                  <c:v>Dánsko</c:v>
                </c:pt>
                <c:pt idx="10">
                  <c:v>Maďarsko</c:v>
                </c:pt>
                <c:pt idx="11">
                  <c:v>Chorvatsko</c:v>
                </c:pt>
                <c:pt idx="12">
                  <c:v>Litva</c:v>
                </c:pt>
                <c:pt idx="13">
                  <c:v>Rakousko</c:v>
                </c:pt>
                <c:pt idx="14">
                  <c:v>Česko</c:v>
                </c:pt>
                <c:pt idx="15">
                  <c:v>EU27</c:v>
                </c:pt>
                <c:pt idx="16">
                  <c:v>Bulharsko</c:v>
                </c:pt>
                <c:pt idx="17">
                  <c:v>Rumunsko</c:v>
                </c:pt>
                <c:pt idx="18">
                  <c:v>Lotyšsko</c:v>
                </c:pt>
                <c:pt idx="19">
                  <c:v>Belgie</c:v>
                </c:pt>
                <c:pt idx="20">
                  <c:v>Švédsko</c:v>
                </c:pt>
                <c:pt idx="21">
                  <c:v>Nizozemsko</c:v>
                </c:pt>
                <c:pt idx="22">
                  <c:v>Estonsko</c:v>
                </c:pt>
                <c:pt idx="23">
                  <c:v>Finsko</c:v>
                </c:pt>
              </c:strCache>
            </c:strRef>
          </c:cat>
          <c:val>
            <c:numRef>
              <c:f>'zdrojova data'!$B$50:$B$73</c:f>
              <c:numCache>
                <c:formatCode>0.0%</c:formatCode>
                <c:ptCount val="24"/>
                <c:pt idx="0">
                  <c:v>4.4651632353139101E-3</c:v>
                </c:pt>
                <c:pt idx="1">
                  <c:v>5.6887466248584616E-3</c:v>
                </c:pt>
                <c:pt idx="2">
                  <c:v>7.16088378593264E-3</c:v>
                </c:pt>
                <c:pt idx="3">
                  <c:v>8.2914639267287829E-3</c:v>
                </c:pt>
                <c:pt idx="4">
                  <c:v>8.5217853233839711E-3</c:v>
                </c:pt>
                <c:pt idx="5">
                  <c:v>1.1230081224423701E-2</c:v>
                </c:pt>
                <c:pt idx="6">
                  <c:v>1.162879918155079E-2</c:v>
                </c:pt>
                <c:pt idx="7">
                  <c:v>1.4818256487094955E-2</c:v>
                </c:pt>
                <c:pt idx="8">
                  <c:v>1.630333853537114E-2</c:v>
                </c:pt>
                <c:pt idx="9">
                  <c:v>1.6893780690705053E-2</c:v>
                </c:pt>
                <c:pt idx="10">
                  <c:v>1.7002857941118259E-2</c:v>
                </c:pt>
                <c:pt idx="11">
                  <c:v>1.8362772348247108E-2</c:v>
                </c:pt>
                <c:pt idx="12">
                  <c:v>1.8585175489625752E-2</c:v>
                </c:pt>
                <c:pt idx="13">
                  <c:v>1.9305568956708388E-2</c:v>
                </c:pt>
                <c:pt idx="14">
                  <c:v>2.0252968646753047E-2</c:v>
                </c:pt>
                <c:pt idx="15">
                  <c:v>2.2650068438363209E-2</c:v>
                </c:pt>
                <c:pt idx="16">
                  <c:v>2.3609593843244035E-2</c:v>
                </c:pt>
                <c:pt idx="17">
                  <c:v>2.4489715726665914E-2</c:v>
                </c:pt>
                <c:pt idx="18">
                  <c:v>2.6954726922136824E-2</c:v>
                </c:pt>
                <c:pt idx="19">
                  <c:v>2.6965514749913242E-2</c:v>
                </c:pt>
                <c:pt idx="20">
                  <c:v>2.7107328088856998E-2</c:v>
                </c:pt>
                <c:pt idx="21">
                  <c:v>2.9325700224724749E-2</c:v>
                </c:pt>
                <c:pt idx="22">
                  <c:v>3.4023365443738469E-2</c:v>
                </c:pt>
                <c:pt idx="23">
                  <c:v>4.6926932983734404E-2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8B-4B65-8659-B46872CD3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148544"/>
        <c:axId val="185150080"/>
      </c:barChart>
      <c:catAx>
        <c:axId val="18514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150080"/>
        <c:crosses val="autoZero"/>
        <c:auto val="1"/>
        <c:lblAlgn val="ctr"/>
        <c:lblOffset val="100"/>
        <c:noMultiLvlLbl val="0"/>
      </c:catAx>
      <c:valAx>
        <c:axId val="185150080"/>
        <c:scaling>
          <c:orientation val="minMax"/>
          <c:max val="3.5000000000000003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5148544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9718279980483253"/>
          <c:w val="0.96274947516262765"/>
          <c:h val="0.6890851675743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data'!$A$78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data'!$B$77:$J$77</c15:sqref>
                  </c15:fullRef>
                </c:ext>
              </c:extLst>
              <c:f>'zdrojova data'!$D$77:$J$77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data'!$B$78:$J$78</c15:sqref>
                  </c15:fullRef>
                </c:ext>
              </c:extLst>
              <c:f>'zdrojova data'!$D$78:$J$78</c:f>
              <c:numCache>
                <c:formatCode>#\ ##0.0</c:formatCode>
                <c:ptCount val="7"/>
                <c:pt idx="0">
                  <c:v>39.516912000000232</c:v>
                </c:pt>
                <c:pt idx="1">
                  <c:v>44.80703500000029</c:v>
                </c:pt>
                <c:pt idx="2">
                  <c:v>50.389181000000271</c:v>
                </c:pt>
                <c:pt idx="3">
                  <c:v>52.44580400000045</c:v>
                </c:pt>
                <c:pt idx="4">
                  <c:v>53.039712000000655</c:v>
                </c:pt>
                <c:pt idx="5">
                  <c:v>62.374471000000639</c:v>
                </c:pt>
                <c:pt idx="6">
                  <c:v>69.512207999999461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data'!$B$78</c15:sqref>
                  <c15:dLbl>
                    <c:idx val="-1"/>
                    <c:layout>
                      <c:manualLayout>
                        <c:x val="0"/>
                        <c:y val="-7.1047795192253627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258-4CBA-9E45-7E93C5203E2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597952"/>
        <c:axId val="185599104"/>
      </c:barChart>
      <c:lineChart>
        <c:grouping val="standard"/>
        <c:varyColors val="0"/>
        <c:ser>
          <c:idx val="0"/>
          <c:order val="1"/>
          <c:tx>
            <c:strRef>
              <c:f>'zdrojova data'!$A$79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8.0025629473155446E-2"/>
                  <c:y val="7.6702296911601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B1-47C3-8ABB-7AE51FE3EC7F}"/>
                </c:ext>
              </c:extLst>
            </c:dLbl>
            <c:dLbl>
              <c:idx val="6"/>
              <c:layout>
                <c:manualLayout>
                  <c:x val="-3.3447201069495017E-2"/>
                  <c:y val="6.2892783937546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93-4995-917D-62764C6B5C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data'!$B$77:$J$77</c15:sqref>
                  </c15:fullRef>
                </c:ext>
              </c:extLst>
              <c:f>'zdrojova data'!$D$77:$J$77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data'!$B$79:$J$79</c15:sqref>
                  </c15:fullRef>
                </c:ext>
              </c:extLst>
              <c:f>'zdrojova data'!$D$79:$J$79</c:f>
              <c:numCache>
                <c:formatCode>0.00%</c:formatCode>
                <c:ptCount val="7"/>
                <c:pt idx="0">
                  <c:v>8.1304889798720859E-2</c:v>
                </c:pt>
                <c:pt idx="1">
                  <c:v>9.1652342904281939E-2</c:v>
                </c:pt>
                <c:pt idx="2">
                  <c:v>9.845313080616927E-2</c:v>
                </c:pt>
                <c:pt idx="3">
                  <c:v>9.6133292128419229E-2</c:v>
                </c:pt>
                <c:pt idx="4">
                  <c:v>8.9546950939352096E-2</c:v>
                </c:pt>
                <c:pt idx="5">
                  <c:v>0.12480414800526093</c:v>
                </c:pt>
                <c:pt idx="6">
                  <c:v>0.13033913725019258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0640"/>
        <c:axId val="185618816"/>
      </c:lineChart>
      <c:catAx>
        <c:axId val="185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99104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97952"/>
        <c:crosses val="autoZero"/>
        <c:crossBetween val="between"/>
        <c:majorUnit val="25"/>
        <c:minorUnit val="1"/>
      </c:valAx>
      <c:catAx>
        <c:axId val="1856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18816"/>
        <c:crosses val="autoZero"/>
        <c:auto val="0"/>
        <c:lblAlgn val="ctr"/>
        <c:lblOffset val="100"/>
        <c:noMultiLvlLbl val="0"/>
      </c:catAx>
      <c:valAx>
        <c:axId val="185618816"/>
        <c:scaling>
          <c:orientation val="minMax"/>
          <c:max val="0.1500000000000000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5600640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737891836850351E-2"/>
          <c:y val="4.2070338336623526E-2"/>
          <c:w val="0.93218441445904765"/>
          <c:h val="0.133726850378667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07182056788"/>
          <c:y val="0.22169823366673774"/>
          <c:w val="0.85690288713910756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data'!$A$83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data'!$B$82:$C$82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data'!$B$83:$C$83</c:f>
              <c:numCache>
                <c:formatCode>0%</c:formatCode>
                <c:ptCount val="2"/>
                <c:pt idx="0">
                  <c:v>0.30118406013101379</c:v>
                </c:pt>
                <c:pt idx="1">
                  <c:v>0.27804880162932077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788-8AF9-B3B5098292B6}"/>
            </c:ext>
          </c:extLst>
        </c:ser>
        <c:ser>
          <c:idx val="1"/>
          <c:order val="1"/>
          <c:tx>
            <c:strRef>
              <c:f>'zdrojova data'!$A$84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data'!$B$82:$C$82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data'!$B$84:$C$84</c:f>
              <c:numCache>
                <c:formatCode>0%</c:formatCode>
                <c:ptCount val="2"/>
                <c:pt idx="0">
                  <c:v>0.53147740896353568</c:v>
                </c:pt>
                <c:pt idx="1">
                  <c:v>0.48266476093878552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788-8AF9-B3B5098292B6}"/>
            </c:ext>
          </c:extLst>
        </c:ser>
        <c:ser>
          <c:idx val="2"/>
          <c:order val="2"/>
          <c:tx>
            <c:strRef>
              <c:f>'zdrojova data'!$A$85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data'!$B$82:$C$82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data'!$B$85:$C$85</c:f>
              <c:numCache>
                <c:formatCode>0%</c:formatCode>
                <c:ptCount val="2"/>
                <c:pt idx="0">
                  <c:v>0.16733853090545056</c:v>
                </c:pt>
                <c:pt idx="1">
                  <c:v>0.23928643743189368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4-4788-8AF9-B3B50982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59776"/>
        <c:axId val="185661312"/>
      </c:barChart>
      <c:catAx>
        <c:axId val="18565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6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661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659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6814144473676"/>
          <c:y val="0.22384326595146611"/>
          <c:w val="0.8549737479580711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data'!$A$89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data'!$B$88:$C$88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data'!$B$89:$C$89</c:f>
              <c:numCache>
                <c:formatCode>0.0%</c:formatCode>
                <c:ptCount val="2"/>
                <c:pt idx="0">
                  <c:v>0.2352511754967091</c:v>
                </c:pt>
                <c:pt idx="1">
                  <c:v>0.19264769696677128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8-4059-BB43-1BA49E28E036}"/>
            </c:ext>
          </c:extLst>
        </c:ser>
        <c:ser>
          <c:idx val="1"/>
          <c:order val="1"/>
          <c:tx>
            <c:strRef>
              <c:f>'zdrojova data'!$A$90</c:f>
              <c:strCache>
                <c:ptCount val="1"/>
                <c:pt idx="0">
                  <c:v> Velká Británie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data'!$B$88:$C$88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data'!$B$90:$C$90</c:f>
              <c:numCache>
                <c:formatCode>0.0%</c:formatCode>
                <c:ptCount val="2"/>
                <c:pt idx="0">
                  <c:v>6.1702366824614309E-2</c:v>
                </c:pt>
                <c:pt idx="1">
                  <c:v>0.12245786888451689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8-4059-BB43-1BA49E28E036}"/>
            </c:ext>
          </c:extLst>
        </c:ser>
        <c:ser>
          <c:idx val="2"/>
          <c:order val="2"/>
          <c:tx>
            <c:strRef>
              <c:f>'zdrojova data'!$A$91</c:f>
              <c:strCache>
                <c:ptCount val="1"/>
                <c:pt idx="0">
                  <c:v> Irsko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data'!$B$88:$C$88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data'!$B$91:$C$91</c:f>
              <c:numCache>
                <c:formatCode>0.0%</c:formatCode>
                <c:ptCount val="2"/>
                <c:pt idx="0">
                  <c:v>5.0907014191797141E-2</c:v>
                </c:pt>
                <c:pt idx="1">
                  <c:v>9.6492403819710623E-2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8-4059-BB43-1BA49E28E036}"/>
            </c:ext>
          </c:extLst>
        </c:ser>
        <c:ser>
          <c:idx val="3"/>
          <c:order val="3"/>
          <c:tx>
            <c:strRef>
              <c:f>'zdrojova data'!$A$92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data'!$B$88:$C$88</c:f>
              <c:strCache>
                <c:ptCount val="2"/>
                <c:pt idx="0">
                  <c:v> 2015</c:v>
                </c:pt>
                <c:pt idx="1">
                  <c:v>2021</c:v>
                </c:pt>
              </c:strCache>
            </c:strRef>
          </c:cat>
          <c:val>
            <c:numRef>
              <c:f>'zdrojova data'!$B$92:$C$92</c:f>
              <c:numCache>
                <c:formatCode>0.0%</c:formatCode>
                <c:ptCount val="2"/>
                <c:pt idx="0">
                  <c:v>0.65213944348687947</c:v>
                </c:pt>
                <c:pt idx="1">
                  <c:v>0.58840203032900118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58-4059-BB43-1BA49E28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29188161824599"/>
          <c:y val="2.4889988850282166E-2"/>
          <c:w val="0.77771961263462752"/>
          <c:h val="0.943980863553751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F6F-4818-9F29-570188CB08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4C1-4AF6-9681-74C8CFFC2FC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8D2-44C1-9AFA-6AC860733B1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CF6F-4818-9F29-570188CB084F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FFD-4BCE-AF83-4F4AFE81D7FD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F6F-4818-9F29-570188CB084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4C1-4AF6-9681-74C8CFFC2FC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8D2-44C1-9AFA-6AC860733B1D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F6F-4818-9F29-570188CB084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FFD-4BCE-AF83-4F4AFE81D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data'!$A$124:$A$147</c:f>
              <c:strCache>
                <c:ptCount val="24"/>
                <c:pt idx="0">
                  <c:v>Řecko</c:v>
                </c:pt>
                <c:pt idx="1">
                  <c:v>Portugalsko</c:v>
                </c:pt>
                <c:pt idx="2">
                  <c:v>Španělsko</c:v>
                </c:pt>
                <c:pt idx="3">
                  <c:v>Itálie</c:v>
                </c:pt>
                <c:pt idx="4">
                  <c:v>Bulharsko</c:v>
                </c:pt>
                <c:pt idx="5">
                  <c:v>Litva</c:v>
                </c:pt>
                <c:pt idx="6">
                  <c:v>Chorvatsko</c:v>
                </c:pt>
                <c:pt idx="7">
                  <c:v>Lotyšsko</c:v>
                </c:pt>
                <c:pt idx="8">
                  <c:v>Slovensko</c:v>
                </c:pt>
                <c:pt idx="9">
                  <c:v>Francie</c:v>
                </c:pt>
                <c:pt idx="10">
                  <c:v>Polsko</c:v>
                </c:pt>
                <c:pt idx="11">
                  <c:v>Slovinsko</c:v>
                </c:pt>
                <c:pt idx="12">
                  <c:v>Česko</c:v>
                </c:pt>
                <c:pt idx="13">
                  <c:v>Německo</c:v>
                </c:pt>
                <c:pt idx="14">
                  <c:v>Rumunsko</c:v>
                </c:pt>
                <c:pt idx="15">
                  <c:v>EU27</c:v>
                </c:pt>
                <c:pt idx="16">
                  <c:v>Maďarsko</c:v>
                </c:pt>
                <c:pt idx="17">
                  <c:v>Rakousko</c:v>
                </c:pt>
                <c:pt idx="18">
                  <c:v>Irsko</c:v>
                </c:pt>
                <c:pt idx="19">
                  <c:v>Finsko</c:v>
                </c:pt>
                <c:pt idx="20">
                  <c:v>Švédsko</c:v>
                </c:pt>
                <c:pt idx="21">
                  <c:v>Dánsko</c:v>
                </c:pt>
                <c:pt idx="22">
                  <c:v>Belgie</c:v>
                </c:pt>
                <c:pt idx="23">
                  <c:v>Nizozemsko</c:v>
                </c:pt>
              </c:strCache>
            </c:strRef>
          </c:cat>
          <c:val>
            <c:numRef>
              <c:f>'zdrojova data'!$B$124:$B$147</c:f>
              <c:numCache>
                <c:formatCode>0.0%</c:formatCode>
                <c:ptCount val="24"/>
                <c:pt idx="0">
                  <c:v>4.4366779897221497E-3</c:v>
                </c:pt>
                <c:pt idx="1">
                  <c:v>5.2427036957812473E-3</c:v>
                </c:pt>
                <c:pt idx="2">
                  <c:v>6.192800379340219E-3</c:v>
                </c:pt>
                <c:pt idx="3">
                  <c:v>6.3218759503469203E-3</c:v>
                </c:pt>
                <c:pt idx="4">
                  <c:v>6.579054637948183E-3</c:v>
                </c:pt>
                <c:pt idx="5">
                  <c:v>7.8715823152995922E-3</c:v>
                </c:pt>
                <c:pt idx="6">
                  <c:v>8.1572471781384184E-3</c:v>
                </c:pt>
                <c:pt idx="7">
                  <c:v>8.1814725292631927E-3</c:v>
                </c:pt>
                <c:pt idx="8">
                  <c:v>8.5567548841053304E-3</c:v>
                </c:pt>
                <c:pt idx="9">
                  <c:v>8.7393511880055515E-3</c:v>
                </c:pt>
                <c:pt idx="10">
                  <c:v>9.0812870931295427E-3</c:v>
                </c:pt>
                <c:pt idx="11">
                  <c:v>9.7276098725435859E-3</c:v>
                </c:pt>
                <c:pt idx="12">
                  <c:v>1.0137373763585155E-2</c:v>
                </c:pt>
                <c:pt idx="13">
                  <c:v>1.0211632598526471E-2</c:v>
                </c:pt>
                <c:pt idx="14">
                  <c:v>1.1333101529584907E-2</c:v>
                </c:pt>
                <c:pt idx="15">
                  <c:v>1.1903354922178479E-2</c:v>
                </c:pt>
                <c:pt idx="16">
                  <c:v>1.2090225957788615E-2</c:v>
                </c:pt>
                <c:pt idx="17">
                  <c:v>1.7207080237667031E-2</c:v>
                </c:pt>
                <c:pt idx="18">
                  <c:v>1.7723591366079063E-2</c:v>
                </c:pt>
                <c:pt idx="19">
                  <c:v>1.8303520780546836E-2</c:v>
                </c:pt>
                <c:pt idx="20">
                  <c:v>1.8653377626434691E-2</c:v>
                </c:pt>
                <c:pt idx="21">
                  <c:v>2.0382365007407949E-2</c:v>
                </c:pt>
                <c:pt idx="22">
                  <c:v>2.1441481483103313E-2</c:v>
                </c:pt>
                <c:pt idx="23">
                  <c:v>2.2493565841838977E-2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A-4BED-A136-6B3B683A2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825536"/>
        <c:axId val="185827328"/>
      </c:barChart>
      <c:catAx>
        <c:axId val="185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7328"/>
        <c:crosses val="autoZero"/>
        <c:auto val="1"/>
        <c:lblAlgn val="ctr"/>
        <c:lblOffset val="100"/>
        <c:noMultiLvlLbl val="0"/>
      </c:catAx>
      <c:valAx>
        <c:axId val="185827328"/>
        <c:scaling>
          <c:orientation val="minMax"/>
          <c:max val="2.3000000000000007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5536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149678</xdr:colOff>
      <xdr:row>9</xdr:row>
      <xdr:rowOff>54429</xdr:rowOff>
    </xdr:from>
    <xdr:ext cx="184731" cy="264560"/>
    <xdr:sp macro="" textlink="">
      <xdr:nvSpPr>
        <xdr:cNvPr id="2" name="TextovéPole 1"/>
        <xdr:cNvSpPr txBox="1"/>
      </xdr:nvSpPr>
      <xdr:spPr>
        <a:xfrm>
          <a:off x="2598964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0</xdr:col>
      <xdr:colOff>95250</xdr:colOff>
      <xdr:row>0</xdr:row>
      <xdr:rowOff>61233</xdr:rowOff>
    </xdr:from>
    <xdr:to>
      <xdr:col>4</xdr:col>
      <xdr:colOff>609600</xdr:colOff>
      <xdr:row>39</xdr:row>
      <xdr:rowOff>40822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1233"/>
          <a:ext cx="2963636" cy="6347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4536</xdr:colOff>
      <xdr:row>15</xdr:row>
      <xdr:rowOff>34018</xdr:rowOff>
    </xdr:from>
    <xdr:to>
      <xdr:col>3</xdr:col>
      <xdr:colOff>485321</xdr:colOff>
      <xdr:row>26</xdr:row>
      <xdr:rowOff>6804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28</xdr:row>
      <xdr:rowOff>6804</xdr:rowOff>
    </xdr:from>
    <xdr:to>
      <xdr:col>3</xdr:col>
      <xdr:colOff>439963</xdr:colOff>
      <xdr:row>35</xdr:row>
      <xdr:rowOff>129268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38</xdr:row>
      <xdr:rowOff>6803</xdr:rowOff>
    </xdr:from>
    <xdr:to>
      <xdr:col>3</xdr:col>
      <xdr:colOff>421821</xdr:colOff>
      <xdr:row>46</xdr:row>
      <xdr:rowOff>27212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2765534</xdr:colOff>
      <xdr:row>23</xdr:row>
      <xdr:rowOff>34018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2267</xdr:rowOff>
    </xdr:from>
    <xdr:to>
      <xdr:col>0</xdr:col>
      <xdr:colOff>2852964</xdr:colOff>
      <xdr:row>46</xdr:row>
      <xdr:rowOff>20410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2242344</xdr:colOff>
      <xdr:row>2</xdr:row>
      <xdr:rowOff>102698</xdr:rowOff>
    </xdr:from>
    <xdr:to>
      <xdr:col>0</xdr:col>
      <xdr:colOff>2558144</xdr:colOff>
      <xdr:row>3</xdr:row>
      <xdr:rowOff>83344</xdr:rowOff>
    </xdr:to>
    <xdr:sp macro="" textlink="">
      <xdr:nvSpPr>
        <xdr:cNvPr id="7" name="TextovéPole 1"/>
        <xdr:cNvSpPr txBox="1"/>
      </xdr:nvSpPr>
      <xdr:spPr>
        <a:xfrm>
          <a:off x="2242344" y="789292"/>
          <a:ext cx="315800" cy="123521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43,5 % </a:t>
          </a:r>
        </a:p>
      </xdr:txBody>
    </xdr:sp>
    <xdr:clientData/>
  </xdr:twoCellAnchor>
  <xdr:twoCellAnchor>
    <xdr:from>
      <xdr:col>0</xdr:col>
      <xdr:colOff>2442482</xdr:colOff>
      <xdr:row>2</xdr:row>
      <xdr:rowOff>61232</xdr:rowOff>
    </xdr:from>
    <xdr:to>
      <xdr:col>0</xdr:col>
      <xdr:colOff>2707822</xdr:colOff>
      <xdr:row>4</xdr:row>
      <xdr:rowOff>6804</xdr:rowOff>
    </xdr:to>
    <xdr:sp macro="" textlink="">
      <xdr:nvSpPr>
        <xdr:cNvPr id="9" name="TextovéPole 1"/>
        <xdr:cNvSpPr txBox="1"/>
      </xdr:nvSpPr>
      <xdr:spPr>
        <a:xfrm>
          <a:off x="2442482" y="74839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2320584</xdr:colOff>
      <xdr:row>25</xdr:row>
      <xdr:rowOff>46007</xdr:rowOff>
    </xdr:from>
    <xdr:to>
      <xdr:col>0</xdr:col>
      <xdr:colOff>2639543</xdr:colOff>
      <xdr:row>26</xdr:row>
      <xdr:rowOff>45364</xdr:rowOff>
    </xdr:to>
    <xdr:sp macro="" textlink="">
      <xdr:nvSpPr>
        <xdr:cNvPr id="11" name="TextovéPole 1"/>
        <xdr:cNvSpPr txBox="1"/>
      </xdr:nvSpPr>
      <xdr:spPr>
        <a:xfrm>
          <a:off x="2320584" y="3930846"/>
          <a:ext cx="318959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21,7 % </a:t>
          </a:r>
        </a:p>
      </xdr:txBody>
    </xdr:sp>
    <xdr:clientData/>
  </xdr:twoCellAnchor>
  <xdr:twoCellAnchor>
    <xdr:from>
      <xdr:col>0</xdr:col>
      <xdr:colOff>2509141</xdr:colOff>
      <xdr:row>25</xdr:row>
      <xdr:rowOff>13612</xdr:rowOff>
    </xdr:from>
    <xdr:to>
      <xdr:col>1</xdr:col>
      <xdr:colOff>12231</xdr:colOff>
      <xdr:row>26</xdr:row>
      <xdr:rowOff>102059</xdr:rowOff>
    </xdr:to>
    <xdr:sp macro="" textlink="">
      <xdr:nvSpPr>
        <xdr:cNvPr id="12" name="TextovéPole 1"/>
        <xdr:cNvSpPr txBox="1"/>
      </xdr:nvSpPr>
      <xdr:spPr>
        <a:xfrm>
          <a:off x="2509141" y="3986898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</xdr:rowOff>
    </xdr:from>
    <xdr:to>
      <xdr:col>3</xdr:col>
      <xdr:colOff>421820</xdr:colOff>
      <xdr:row>26</xdr:row>
      <xdr:rowOff>54429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3</xdr:col>
      <xdr:colOff>333375</xdr:colOff>
      <xdr:row>35</xdr:row>
      <xdr:rowOff>81643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37</xdr:row>
      <xdr:rowOff>142874</xdr:rowOff>
    </xdr:from>
    <xdr:to>
      <xdr:col>3</xdr:col>
      <xdr:colOff>353785</xdr:colOff>
      <xdr:row>46</xdr:row>
      <xdr:rowOff>61230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27216</xdr:rowOff>
    </xdr:from>
    <xdr:to>
      <xdr:col>0</xdr:col>
      <xdr:colOff>2755446</xdr:colOff>
      <xdr:row>46</xdr:row>
      <xdr:rowOff>88447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40821</xdr:rowOff>
    </xdr:from>
    <xdr:to>
      <xdr:col>1</xdr:col>
      <xdr:colOff>3284</xdr:colOff>
      <xdr:row>24</xdr:row>
      <xdr:rowOff>40822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38</xdr:row>
      <xdr:rowOff>66675</xdr:rowOff>
    </xdr:from>
    <xdr:to>
      <xdr:col>3</xdr:col>
      <xdr:colOff>47625</xdr:colOff>
      <xdr:row>39</xdr:row>
      <xdr:rowOff>47625</xdr:rowOff>
    </xdr:to>
    <xdr:grpSp>
      <xdr:nvGrpSpPr>
        <xdr:cNvPr id="3" name="Group 1188"/>
        <xdr:cNvGrpSpPr>
          <a:grpSpLocks/>
        </xdr:cNvGrpSpPr>
      </xdr:nvGrpSpPr>
      <xdr:grpSpPr bwMode="auto">
        <a:xfrm>
          <a:off x="2171700" y="5679621"/>
          <a:ext cx="161925" cy="123825"/>
          <a:chOff x="218" y="767"/>
          <a:chExt cx="12" cy="10"/>
        </a:xfrm>
      </xdr:grpSpPr>
      <xdr:sp macro="" textlink="">
        <xdr:nvSpPr>
          <xdr:cNvPr id="4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3</xdr:col>
      <xdr:colOff>421821</xdr:colOff>
      <xdr:row>37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453571</xdr:colOff>
      <xdr:row>26</xdr:row>
      <xdr:rowOff>102053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54429</xdr:rowOff>
    </xdr:from>
    <xdr:to>
      <xdr:col>3</xdr:col>
      <xdr:colOff>408214</xdr:colOff>
      <xdr:row>47</xdr:row>
      <xdr:rowOff>115660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0</xdr:rowOff>
    </xdr:from>
    <xdr:to>
      <xdr:col>3</xdr:col>
      <xdr:colOff>47625</xdr:colOff>
      <xdr:row>35</xdr:row>
      <xdr:rowOff>47625</xdr:rowOff>
    </xdr:to>
    <xdr:grpSp>
      <xdr:nvGrpSpPr>
        <xdr:cNvPr id="2" name="Group 1188"/>
        <xdr:cNvGrpSpPr>
          <a:grpSpLocks/>
        </xdr:cNvGrpSpPr>
      </xdr:nvGrpSpPr>
      <xdr:grpSpPr bwMode="auto">
        <a:xfrm>
          <a:off x="2286000" y="5510893"/>
          <a:ext cx="47625" cy="47625"/>
          <a:chOff x="218" y="767"/>
          <a:chExt cx="12" cy="10"/>
        </a:xfrm>
      </xdr:grpSpPr>
      <xdr:sp macro="" textlink="">
        <xdr:nvSpPr>
          <xdr:cNvPr id="3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</xdr:colOff>
      <xdr:row>27</xdr:row>
      <xdr:rowOff>0</xdr:rowOff>
    </xdr:from>
    <xdr:to>
      <xdr:col>3</xdr:col>
      <xdr:colOff>455841</xdr:colOff>
      <xdr:row>34</xdr:row>
      <xdr:rowOff>68036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467179</xdr:colOff>
      <xdr:row>25</xdr:row>
      <xdr:rowOff>20410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3</xdr:col>
      <xdr:colOff>462642</xdr:colOff>
      <xdr:row>44</xdr:row>
      <xdr:rowOff>108856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2</xdr:row>
      <xdr:rowOff>74839</xdr:rowOff>
    </xdr:from>
    <xdr:to>
      <xdr:col>0</xdr:col>
      <xdr:colOff>2834820</xdr:colOff>
      <xdr:row>25</xdr:row>
      <xdr:rowOff>27214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27</xdr:row>
      <xdr:rowOff>54429</xdr:rowOff>
    </xdr:from>
    <xdr:to>
      <xdr:col>1</xdr:col>
      <xdr:colOff>0</xdr:colOff>
      <xdr:row>48</xdr:row>
      <xdr:rowOff>20411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2306412</xdr:colOff>
      <xdr:row>2</xdr:row>
      <xdr:rowOff>123113</xdr:rowOff>
    </xdr:from>
    <xdr:to>
      <xdr:col>0</xdr:col>
      <xdr:colOff>2583988</xdr:colOff>
      <xdr:row>3</xdr:row>
      <xdr:rowOff>122470</xdr:rowOff>
    </xdr:to>
    <xdr:sp macro="" textlink="">
      <xdr:nvSpPr>
        <xdr:cNvPr id="6" name="TextovéPole 1"/>
        <xdr:cNvSpPr txBox="1"/>
      </xdr:nvSpPr>
      <xdr:spPr>
        <a:xfrm>
          <a:off x="2306412" y="762649"/>
          <a:ext cx="277576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4,7%  </a:t>
          </a:r>
          <a:endParaRPr lang="cs-CZ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2468326</xdr:colOff>
      <xdr:row>2</xdr:row>
      <xdr:rowOff>81647</xdr:rowOff>
    </xdr:from>
    <xdr:to>
      <xdr:col>0</xdr:col>
      <xdr:colOff>2733666</xdr:colOff>
      <xdr:row>4</xdr:row>
      <xdr:rowOff>27219</xdr:rowOff>
    </xdr:to>
    <xdr:sp macro="" textlink="">
      <xdr:nvSpPr>
        <xdr:cNvPr id="7" name="TextovéPole 1"/>
        <xdr:cNvSpPr txBox="1"/>
      </xdr:nvSpPr>
      <xdr:spPr>
        <a:xfrm>
          <a:off x="2468326" y="72118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0.66617</cdr:x>
      <cdr:y>0.01876</cdr:y>
    </cdr:from>
    <cdr:to>
      <cdr:x>0.76741</cdr:x>
      <cdr:y>0.07129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826532" y="50800"/>
          <a:ext cx="277576" cy="142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7,3%  </a:t>
          </a:r>
          <a:endParaRPr lang="cs-CZ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0.85724</cdr:x>
      <cdr:y>0.00369</cdr:y>
    </cdr:from>
    <cdr:to>
      <cdr:x>0.95401</cdr:x>
      <cdr:y>0.08911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350407" y="9979"/>
          <a:ext cx="265340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C1"/>
    </sheetView>
  </sheetViews>
  <sheetFormatPr defaultColWidth="9.140625" defaultRowHeight="16.5" customHeight="1"/>
  <cols>
    <col min="1" max="1" width="4.28515625" style="17" customWidth="1"/>
    <col min="2" max="2" width="11.42578125" style="17" customWidth="1"/>
    <col min="3" max="3" width="80.28515625" style="17" customWidth="1"/>
    <col min="4" max="16384" width="9.140625" style="17"/>
  </cols>
  <sheetData>
    <row r="1" spans="1:7" ht="24.75" customHeight="1" thickBot="1">
      <c r="A1" s="98" t="s">
        <v>62</v>
      </c>
      <c r="B1" s="98"/>
      <c r="C1" s="98"/>
      <c r="D1" s="55"/>
    </row>
    <row r="2" spans="1:7" s="13" customFormat="1" ht="20.25" customHeight="1">
      <c r="A2" s="50"/>
      <c r="B2" s="56" t="s">
        <v>26</v>
      </c>
      <c r="C2" s="51"/>
      <c r="D2" s="51"/>
    </row>
    <row r="3" spans="1:7" ht="16.5" customHeight="1">
      <c r="A3" s="52"/>
      <c r="B3" s="53" t="s">
        <v>27</v>
      </c>
      <c r="C3" s="52"/>
      <c r="D3" s="49"/>
    </row>
    <row r="4" spans="1:7" ht="16.5" customHeight="1">
      <c r="A4" s="49"/>
      <c r="B4" s="65" t="s">
        <v>77</v>
      </c>
      <c r="C4" s="57" t="s">
        <v>40</v>
      </c>
      <c r="D4" s="49"/>
    </row>
    <row r="5" spans="1:7" ht="16.5" customHeight="1">
      <c r="A5" s="49"/>
      <c r="B5" s="65" t="s">
        <v>78</v>
      </c>
      <c r="C5" s="57" t="s">
        <v>41</v>
      </c>
      <c r="D5" s="49"/>
      <c r="E5" s="49"/>
      <c r="F5" s="49"/>
      <c r="G5" s="49"/>
    </row>
    <row r="6" spans="1:7" ht="16.5" customHeight="1">
      <c r="A6" s="49"/>
      <c r="B6" s="65" t="s">
        <v>79</v>
      </c>
      <c r="C6" s="57" t="s">
        <v>50</v>
      </c>
      <c r="D6" s="49"/>
      <c r="E6" s="49"/>
      <c r="F6" s="49"/>
      <c r="G6" s="49"/>
    </row>
    <row r="7" spans="1:7" ht="16.5" customHeight="1">
      <c r="A7" s="49"/>
      <c r="B7" s="65" t="s">
        <v>80</v>
      </c>
      <c r="C7" s="57" t="s">
        <v>51</v>
      </c>
      <c r="D7" s="49"/>
      <c r="E7" s="49"/>
      <c r="F7" s="49"/>
      <c r="G7" s="49"/>
    </row>
    <row r="8" spans="1:7" ht="16.5" customHeight="1">
      <c r="A8" s="54"/>
      <c r="B8" s="53" t="s">
        <v>28</v>
      </c>
      <c r="C8" s="54"/>
      <c r="D8" s="49"/>
      <c r="E8" s="49"/>
      <c r="F8" s="49"/>
      <c r="G8" s="49"/>
    </row>
    <row r="9" spans="1:7" ht="16.5" customHeight="1">
      <c r="B9" s="65" t="s">
        <v>81</v>
      </c>
      <c r="C9" s="100" t="s">
        <v>56</v>
      </c>
      <c r="D9" s="100"/>
      <c r="E9" s="100"/>
      <c r="F9" s="100"/>
      <c r="G9" s="59"/>
    </row>
    <row r="10" spans="1:7" ht="16.5" customHeight="1">
      <c r="B10" s="65" t="s">
        <v>82</v>
      </c>
      <c r="C10" s="100" t="s">
        <v>57</v>
      </c>
      <c r="D10" s="100"/>
      <c r="E10" s="100"/>
      <c r="F10" s="100"/>
      <c r="G10" s="59"/>
    </row>
    <row r="11" spans="1:7" ht="16.5" customHeight="1">
      <c r="B11" s="65" t="s">
        <v>83</v>
      </c>
      <c r="C11" s="100" t="s">
        <v>35</v>
      </c>
      <c r="D11" s="100"/>
      <c r="E11" s="100"/>
      <c r="F11" s="100"/>
      <c r="G11" s="58"/>
    </row>
    <row r="12" spans="1:7" s="28" customFormat="1" ht="16.5" customHeight="1">
      <c r="B12" s="65" t="s">
        <v>84</v>
      </c>
      <c r="C12" s="63" t="s">
        <v>112</v>
      </c>
      <c r="D12" s="62"/>
      <c r="E12" s="62"/>
      <c r="F12" s="62"/>
      <c r="G12" s="59"/>
    </row>
    <row r="13" spans="1:7" s="28" customFormat="1" ht="16.5" customHeight="1">
      <c r="B13" s="65" t="s">
        <v>85</v>
      </c>
      <c r="C13" s="63" t="s">
        <v>113</v>
      </c>
      <c r="D13" s="62"/>
      <c r="E13" s="62"/>
      <c r="F13" s="62"/>
      <c r="G13" s="59"/>
    </row>
    <row r="14" spans="1:7" s="28" customFormat="1" ht="16.5" customHeight="1">
      <c r="B14" s="65" t="s">
        <v>88</v>
      </c>
      <c r="C14" s="100" t="s">
        <v>58</v>
      </c>
      <c r="D14" s="100"/>
      <c r="E14" s="100"/>
      <c r="F14" s="100"/>
      <c r="G14" s="60"/>
    </row>
    <row r="15" spans="1:7" s="28" customFormat="1" ht="16.5" customHeight="1">
      <c r="B15" s="65" t="s">
        <v>86</v>
      </c>
      <c r="C15" s="99" t="s">
        <v>59</v>
      </c>
      <c r="D15" s="99"/>
      <c r="E15" s="99"/>
      <c r="F15" s="99"/>
      <c r="G15" s="60"/>
    </row>
    <row r="16" spans="1:7" s="28" customFormat="1" ht="16.5" customHeight="1">
      <c r="B16" s="65" t="s">
        <v>87</v>
      </c>
      <c r="C16" s="99" t="s">
        <v>34</v>
      </c>
      <c r="D16" s="99"/>
      <c r="E16" s="99"/>
      <c r="F16" s="99"/>
      <c r="G16" s="60"/>
    </row>
    <row r="17" spans="2:7" s="28" customFormat="1" ht="16.5" customHeight="1">
      <c r="B17" s="65" t="s">
        <v>89</v>
      </c>
      <c r="C17" s="63" t="s">
        <v>114</v>
      </c>
      <c r="D17" s="62"/>
      <c r="E17" s="62"/>
      <c r="F17" s="62"/>
      <c r="G17" s="59"/>
    </row>
    <row r="18" spans="2:7" s="28" customFormat="1" ht="16.5" customHeight="1">
      <c r="B18" s="65" t="s">
        <v>90</v>
      </c>
      <c r="C18" s="63" t="s">
        <v>115</v>
      </c>
      <c r="D18" s="62"/>
      <c r="E18" s="62"/>
      <c r="F18" s="62"/>
      <c r="G18" s="59"/>
    </row>
    <row r="19" spans="2:7" s="28" customFormat="1" ht="16.5" customHeight="1">
      <c r="B19" s="65" t="s">
        <v>91</v>
      </c>
      <c r="C19" s="100" t="s">
        <v>60</v>
      </c>
      <c r="D19" s="100"/>
      <c r="E19" s="100"/>
      <c r="F19" s="100"/>
      <c r="G19" s="60"/>
    </row>
    <row r="20" spans="2:7" s="28" customFormat="1" ht="16.5" customHeight="1">
      <c r="B20" s="65" t="s">
        <v>92</v>
      </c>
      <c r="C20" s="99" t="s">
        <v>50</v>
      </c>
      <c r="D20" s="100"/>
      <c r="E20" s="100"/>
      <c r="F20" s="100"/>
      <c r="G20" s="60"/>
    </row>
    <row r="21" spans="2:7" s="28" customFormat="1" ht="16.5" customHeight="1">
      <c r="B21" s="65" t="s">
        <v>93</v>
      </c>
      <c r="C21" s="99" t="s">
        <v>52</v>
      </c>
      <c r="D21" s="100"/>
      <c r="E21" s="100"/>
      <c r="F21" s="100"/>
      <c r="G21" s="60"/>
    </row>
    <row r="22" spans="2:7" s="28" customFormat="1" ht="16.5" customHeight="1">
      <c r="B22" s="65" t="s">
        <v>94</v>
      </c>
      <c r="C22" s="100" t="s">
        <v>61</v>
      </c>
      <c r="D22" s="100"/>
      <c r="E22" s="100"/>
      <c r="F22" s="100"/>
      <c r="G22" s="59"/>
    </row>
    <row r="23" spans="2:7" s="28" customFormat="1" ht="16.5" customHeight="1">
      <c r="B23" s="65" t="s">
        <v>95</v>
      </c>
      <c r="C23" s="99" t="s">
        <v>51</v>
      </c>
      <c r="D23" s="100"/>
      <c r="E23" s="100"/>
      <c r="F23" s="100"/>
      <c r="G23" s="59"/>
    </row>
    <row r="24" spans="2:7" s="28" customFormat="1" ht="16.5" customHeight="1">
      <c r="B24" s="65" t="s">
        <v>96</v>
      </c>
      <c r="C24" s="99" t="s">
        <v>53</v>
      </c>
      <c r="D24" s="100"/>
      <c r="E24" s="100"/>
      <c r="F24" s="100"/>
      <c r="G24" s="60"/>
    </row>
    <row r="25" spans="2:7" s="28" customFormat="1" ht="16.5" customHeight="1">
      <c r="B25" s="65" t="s">
        <v>97</v>
      </c>
      <c r="C25" s="62" t="s">
        <v>116</v>
      </c>
      <c r="D25" s="62"/>
      <c r="E25" s="62"/>
      <c r="F25" s="62"/>
      <c r="G25" s="60"/>
    </row>
    <row r="26" spans="2:7" ht="16.5" customHeight="1">
      <c r="B26" s="65" t="s">
        <v>98</v>
      </c>
      <c r="C26" s="62" t="s">
        <v>117</v>
      </c>
      <c r="D26" s="62"/>
      <c r="E26" s="62"/>
      <c r="F26" s="62"/>
      <c r="G26" s="58"/>
    </row>
    <row r="27" spans="2:7" ht="16.5" customHeight="1">
      <c r="B27" s="64"/>
    </row>
    <row r="28" spans="2:7" ht="16.5" customHeight="1">
      <c r="B28" s="86" t="s">
        <v>102</v>
      </c>
    </row>
  </sheetData>
  <mergeCells count="13">
    <mergeCell ref="A1:C1"/>
    <mergeCell ref="C23:F23"/>
    <mergeCell ref="C24:F24"/>
    <mergeCell ref="C16:F16"/>
    <mergeCell ref="C19:F19"/>
    <mergeCell ref="C20:F20"/>
    <mergeCell ref="C21:F21"/>
    <mergeCell ref="C22:F22"/>
    <mergeCell ref="C9:F9"/>
    <mergeCell ref="C10:F10"/>
    <mergeCell ref="C11:F11"/>
    <mergeCell ref="C14:F14"/>
    <mergeCell ref="C15:F15"/>
  </mergeCells>
  <hyperlinks>
    <hyperlink ref="B2" location="metodologie!A1" display="Metodologie"/>
    <hyperlink ref="B4" location="'F1'!A1" display="Tab. F1"/>
    <hyperlink ref="B5" location="'F3'!A1" display="Tab. F2"/>
    <hyperlink ref="B6" location="'F5'!A1" display="Tab. F3"/>
    <hyperlink ref="B7" location="'F6'!A1" display="Tab. F4"/>
    <hyperlink ref="B11" location="'F1'!A1" display="Graf F3"/>
    <hyperlink ref="B10" location="'F1'!A1" display="Graf F2"/>
    <hyperlink ref="B9" location="'F1'!A1" display="Graf F1"/>
    <hyperlink ref="B13" location="'F2'!A1" display="Graf F5"/>
    <hyperlink ref="B12" location="'F2'!A1" display="Graf F4"/>
    <hyperlink ref="B16" location="'F3'!A1" display="Graf F8"/>
    <hyperlink ref="B15" location="'F3'!A1" display="Graf F7"/>
    <hyperlink ref="B14" location="'F3'!A1" display="Graf F6"/>
    <hyperlink ref="B18" location="'F4'!A1" display="Graf F10"/>
    <hyperlink ref="B17" location="'F4'!A1" display="Graf F9"/>
    <hyperlink ref="B21" location="'F5'!A1" display="Graf F13"/>
    <hyperlink ref="B20" location="'F5'!A1" display="Graf F12"/>
    <hyperlink ref="B19" location="'F5'!A1" display="Graf F11"/>
    <hyperlink ref="B24" location="'F6'!A1" display="Graf F16"/>
    <hyperlink ref="B23" location="'F6'!A1" display="Graf F15"/>
    <hyperlink ref="B22" location="'F6'!A1" display="Graf F14"/>
    <hyperlink ref="B26" location="'F7'!A1" display="Graf F18"/>
    <hyperlink ref="B25" location="'F7'!A1" display="Graf F17"/>
    <hyperlink ref="B2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workbookViewId="0"/>
  </sheetViews>
  <sheetFormatPr defaultColWidth="9.140625" defaultRowHeight="14.25" customHeight="1"/>
  <cols>
    <col min="1" max="1" width="22.5703125" style="73" customWidth="1"/>
    <col min="2" max="6" width="9.140625" style="73"/>
    <col min="7" max="7" width="10.7109375" style="73" customWidth="1"/>
    <col min="8" max="14" width="9.140625" style="73"/>
    <col min="15" max="15" width="9.140625" style="73" customWidth="1"/>
    <col min="16" max="16384" width="9.140625" style="73"/>
  </cols>
  <sheetData>
    <row r="1" spans="1:16" ht="14.25" customHeight="1">
      <c r="A1" s="84" t="s">
        <v>67</v>
      </c>
      <c r="B1" s="72"/>
      <c r="C1" s="72"/>
      <c r="D1" s="72"/>
    </row>
    <row r="2" spans="1:16" ht="14.25" customHeight="1">
      <c r="A2" s="74"/>
      <c r="B2" s="66">
        <v>2013</v>
      </c>
      <c r="C2" s="66">
        <v>2014</v>
      </c>
      <c r="D2" s="66">
        <v>2015</v>
      </c>
      <c r="E2" s="66">
        <v>2016</v>
      </c>
      <c r="F2" s="66">
        <v>2017</v>
      </c>
      <c r="G2" s="66">
        <v>2018</v>
      </c>
      <c r="H2" s="66">
        <v>2019</v>
      </c>
      <c r="I2" s="66">
        <v>2020</v>
      </c>
      <c r="J2" s="66">
        <v>2021</v>
      </c>
      <c r="K2" s="66"/>
      <c r="L2" s="91"/>
      <c r="M2" s="91"/>
      <c r="N2" s="66"/>
      <c r="O2" s="66"/>
      <c r="P2" s="66"/>
    </row>
    <row r="3" spans="1:16" ht="14.25" customHeight="1">
      <c r="A3" s="67" t="s">
        <v>20</v>
      </c>
      <c r="B3" s="68">
        <v>51.020880999999882</v>
      </c>
      <c r="C3" s="68">
        <v>60.444227999999782</v>
      </c>
      <c r="D3" s="68">
        <v>67.462841999999156</v>
      </c>
      <c r="E3" s="68">
        <v>79.003795999999681</v>
      </c>
      <c r="F3" s="68">
        <v>87.808198999999874</v>
      </c>
      <c r="G3" s="68">
        <v>91.440693000000067</v>
      </c>
      <c r="H3" s="68">
        <v>105.2864690000001</v>
      </c>
      <c r="I3" s="68">
        <v>118.32673799999974</v>
      </c>
      <c r="J3" s="68">
        <v>130.62584000000004</v>
      </c>
      <c r="K3" s="68"/>
      <c r="L3" s="92"/>
      <c r="M3" s="92"/>
      <c r="N3" s="68"/>
      <c r="O3" s="68"/>
      <c r="P3" s="68"/>
    </row>
    <row r="4" spans="1:16" ht="14.25" customHeight="1">
      <c r="A4" s="69" t="s">
        <v>36</v>
      </c>
      <c r="B4" s="75">
        <v>0.10868764527927526</v>
      </c>
      <c r="C4" s="75">
        <v>0.11603875621922607</v>
      </c>
      <c r="D4" s="75">
        <v>0.11780793046829267</v>
      </c>
      <c r="E4" s="75">
        <v>0.13268083036905717</v>
      </c>
      <c r="F4" s="75">
        <v>0.13796918586203993</v>
      </c>
      <c r="G4" s="75">
        <v>0.13739730384880336</v>
      </c>
      <c r="H4" s="75">
        <v>0.15125199211760487</v>
      </c>
      <c r="I4" s="75">
        <v>0.19607919942200319</v>
      </c>
      <c r="J4" s="75">
        <v>0.20300979413967907</v>
      </c>
      <c r="K4" s="75"/>
      <c r="L4" s="93"/>
      <c r="M4" s="93"/>
      <c r="N4" s="75"/>
      <c r="O4" s="75"/>
      <c r="P4" s="75"/>
    </row>
    <row r="5" spans="1:16" s="82" customFormat="1" ht="14.25" customHeight="1"/>
    <row r="6" spans="1:16" ht="14.25" customHeight="1">
      <c r="A6" s="84" t="s">
        <v>68</v>
      </c>
      <c r="B6" s="72"/>
      <c r="C6" s="72"/>
      <c r="D6" s="72"/>
    </row>
    <row r="7" spans="1:16" ht="14.25" customHeight="1">
      <c r="A7" s="76"/>
      <c r="B7" s="90" t="s">
        <v>99</v>
      </c>
      <c r="C7" s="90" t="s">
        <v>106</v>
      </c>
    </row>
    <row r="8" spans="1:16" ht="14.25" customHeight="1">
      <c r="A8" s="69" t="s">
        <v>29</v>
      </c>
      <c r="B8" s="77">
        <v>0.1674790842638979</v>
      </c>
      <c r="C8" s="77">
        <v>0.1618583505376891</v>
      </c>
    </row>
    <row r="9" spans="1:16" ht="14.25" customHeight="1">
      <c r="A9" s="69" t="s">
        <v>44</v>
      </c>
      <c r="B9" s="77">
        <v>0.57775062307632763</v>
      </c>
      <c r="C9" s="77">
        <v>0.46663025477960418</v>
      </c>
    </row>
    <row r="10" spans="1:16" ht="14.25" customHeight="1">
      <c r="A10" s="69" t="s">
        <v>54</v>
      </c>
      <c r="B10" s="77">
        <v>0.25477029265977458</v>
      </c>
      <c r="C10" s="77">
        <v>0.37151139468270672</v>
      </c>
    </row>
    <row r="11" spans="1:16" s="82" customFormat="1" ht="14.25" customHeight="1"/>
    <row r="12" spans="1:16" ht="14.25" customHeight="1">
      <c r="A12" s="84" t="s">
        <v>69</v>
      </c>
      <c r="B12" s="72"/>
      <c r="C12" s="72"/>
      <c r="D12" s="72"/>
    </row>
    <row r="13" spans="1:16" ht="14.25" customHeight="1">
      <c r="A13" s="78"/>
      <c r="B13" s="90" t="s">
        <v>99</v>
      </c>
      <c r="C13" s="90" t="s">
        <v>106</v>
      </c>
    </row>
    <row r="14" spans="1:16" ht="14.25" customHeight="1">
      <c r="A14" s="77" t="s">
        <v>126</v>
      </c>
      <c r="B14" s="77">
        <v>0.17134558309891529</v>
      </c>
      <c r="C14" s="77">
        <v>0.24188779953491618</v>
      </c>
    </row>
    <row r="15" spans="1:16" ht="14.25" customHeight="1">
      <c r="A15" s="89" t="s">
        <v>127</v>
      </c>
      <c r="B15" s="77">
        <v>0.18934260136861716</v>
      </c>
      <c r="C15" s="77">
        <v>0.14745710343374643</v>
      </c>
    </row>
    <row r="16" spans="1:16" ht="14.25" customHeight="1">
      <c r="A16" s="77" t="s">
        <v>128</v>
      </c>
      <c r="B16" s="77">
        <v>0.13119294618510133</v>
      </c>
      <c r="C16" s="77">
        <v>0.1242453101162834</v>
      </c>
    </row>
    <row r="17" spans="1:8" ht="14.25" customHeight="1">
      <c r="A17" s="77" t="s">
        <v>129</v>
      </c>
      <c r="B17" s="77">
        <v>0.50811886934736616</v>
      </c>
      <c r="C17" s="77">
        <v>0.48590848413616405</v>
      </c>
    </row>
    <row r="18" spans="1:8" ht="14.25" customHeight="1">
      <c r="A18" s="77"/>
      <c r="B18" s="77"/>
      <c r="C18" s="77"/>
    </row>
    <row r="19" spans="1:8" s="82" customFormat="1" ht="14.25" customHeight="1"/>
    <row r="20" spans="1:8" ht="14.25" customHeight="1">
      <c r="A20" s="84" t="s">
        <v>123</v>
      </c>
    </row>
    <row r="21" spans="1:8" ht="14.25" customHeight="1">
      <c r="A21" s="74"/>
      <c r="B21" s="70" t="s">
        <v>107</v>
      </c>
    </row>
    <row r="22" spans="1:8" ht="14.25" customHeight="1">
      <c r="A22" s="74" t="s">
        <v>2</v>
      </c>
      <c r="B22" s="79">
        <v>4.1411468400914093E-2</v>
      </c>
      <c r="E22" s="79"/>
    </row>
    <row r="23" spans="1:8" ht="14.25" customHeight="1">
      <c r="A23" s="74" t="s">
        <v>7</v>
      </c>
      <c r="B23" s="79">
        <v>7.4215455834065996E-2</v>
      </c>
      <c r="E23" s="79"/>
      <c r="G23" s="79"/>
      <c r="H23" s="79"/>
    </row>
    <row r="24" spans="1:8" ht="14.25" customHeight="1">
      <c r="A24" s="74" t="s">
        <v>10</v>
      </c>
      <c r="B24" s="79">
        <v>7.8776384434978225E-2</v>
      </c>
      <c r="E24" s="79"/>
      <c r="G24" s="79"/>
    </row>
    <row r="25" spans="1:8" ht="14.25" customHeight="1">
      <c r="A25" s="74" t="s">
        <v>18</v>
      </c>
      <c r="B25" s="79">
        <v>7.9073609762460334E-2</v>
      </c>
      <c r="E25" s="79"/>
      <c r="G25" s="79"/>
    </row>
    <row r="26" spans="1:8" ht="14.25" customHeight="1">
      <c r="A26" s="74" t="s">
        <v>24</v>
      </c>
      <c r="B26" s="79">
        <v>8.4777621140503634E-2</v>
      </c>
      <c r="E26" s="79"/>
      <c r="G26" s="79"/>
    </row>
    <row r="27" spans="1:8" ht="14.25" customHeight="1">
      <c r="A27" s="74" t="s">
        <v>3</v>
      </c>
      <c r="B27" s="79">
        <v>9.8770211675246175E-2</v>
      </c>
      <c r="E27" s="79"/>
    </row>
    <row r="28" spans="1:8" ht="14.25" customHeight="1">
      <c r="A28" s="74" t="s">
        <v>5</v>
      </c>
      <c r="B28" s="79">
        <v>0.10079397120172251</v>
      </c>
      <c r="E28" s="79"/>
    </row>
    <row r="29" spans="1:8" ht="14.25" customHeight="1">
      <c r="A29" s="74" t="s">
        <v>31</v>
      </c>
      <c r="B29" s="79">
        <v>0.10327323255527292</v>
      </c>
      <c r="E29" s="79"/>
    </row>
    <row r="30" spans="1:8" ht="14.25" customHeight="1">
      <c r="A30" s="74" t="s">
        <v>8</v>
      </c>
      <c r="B30" s="79">
        <v>0.10381416690564955</v>
      </c>
      <c r="E30" s="79"/>
    </row>
    <row r="31" spans="1:8" ht="14.25" customHeight="1">
      <c r="A31" s="74" t="s">
        <v>1</v>
      </c>
      <c r="B31" s="79">
        <v>0.11572903844166095</v>
      </c>
      <c r="E31" s="79"/>
    </row>
    <row r="32" spans="1:8" ht="14.25" customHeight="1">
      <c r="A32" s="74" t="s">
        <v>12</v>
      </c>
      <c r="B32" s="79">
        <v>0.11898589873351954</v>
      </c>
      <c r="E32" s="79"/>
    </row>
    <row r="33" spans="1:5" ht="14.25" customHeight="1">
      <c r="A33" s="74" t="s">
        <v>13</v>
      </c>
      <c r="B33" s="79">
        <v>0.1207731465929352</v>
      </c>
      <c r="E33" s="79"/>
    </row>
    <row r="34" spans="1:5" ht="14.25" customHeight="1">
      <c r="A34" s="74" t="s">
        <v>15</v>
      </c>
      <c r="B34" s="79">
        <v>0.1210253164556962</v>
      </c>
      <c r="E34" s="79"/>
    </row>
    <row r="35" spans="1:5" ht="14.25" customHeight="1">
      <c r="A35" s="74" t="s">
        <v>4</v>
      </c>
      <c r="B35" s="79">
        <v>0.12896465491432296</v>
      </c>
      <c r="E35" s="79"/>
    </row>
    <row r="36" spans="1:5" ht="14.25" customHeight="1">
      <c r="A36" s="74" t="s">
        <v>6</v>
      </c>
      <c r="B36" s="79">
        <v>0.13442444419171293</v>
      </c>
      <c r="E36" s="79"/>
    </row>
    <row r="37" spans="1:5" ht="14.25" customHeight="1">
      <c r="A37" s="74" t="s">
        <v>19</v>
      </c>
      <c r="B37" s="79">
        <v>0.15981375483554763</v>
      </c>
      <c r="E37" s="79"/>
    </row>
    <row r="38" spans="1:5" ht="14.25" customHeight="1">
      <c r="A38" s="74" t="s">
        <v>16</v>
      </c>
      <c r="B38" s="79">
        <v>0.16621271507340732</v>
      </c>
      <c r="E38" s="79"/>
    </row>
    <row r="39" spans="1:5" ht="14.25" customHeight="1">
      <c r="A39" s="74" t="s">
        <v>104</v>
      </c>
      <c r="B39" s="79">
        <v>0.17232482368119981</v>
      </c>
      <c r="E39" s="79"/>
    </row>
    <row r="40" spans="1:5" ht="14.25" customHeight="1">
      <c r="A40" s="74" t="s">
        <v>25</v>
      </c>
      <c r="B40" s="79">
        <v>0.18148571428571428</v>
      </c>
      <c r="E40" s="79"/>
    </row>
    <row r="41" spans="1:5" ht="14.25" customHeight="1">
      <c r="A41" s="74" t="s">
        <v>33</v>
      </c>
      <c r="B41" s="79">
        <v>0.19130887714859737</v>
      </c>
      <c r="E41" s="79"/>
    </row>
    <row r="42" spans="1:5" ht="14.25" customHeight="1">
      <c r="A42" s="74" t="s">
        <v>23</v>
      </c>
      <c r="B42" s="79">
        <v>0.20079875748835146</v>
      </c>
      <c r="E42" s="79"/>
    </row>
    <row r="43" spans="1:5" ht="14.25" customHeight="1">
      <c r="A43" s="74" t="s">
        <v>9</v>
      </c>
      <c r="B43" s="79">
        <v>0.21654121839967022</v>
      </c>
      <c r="E43" s="79"/>
    </row>
    <row r="44" spans="1:5" ht="14.25" customHeight="1">
      <c r="A44" s="74" t="s">
        <v>22</v>
      </c>
      <c r="B44" s="79">
        <v>0.22551288308453524</v>
      </c>
      <c r="E44" s="79"/>
    </row>
    <row r="45" spans="1:5" ht="14.25" customHeight="1">
      <c r="A45" s="74" t="s">
        <v>11</v>
      </c>
      <c r="B45" s="79">
        <v>0.43340577460416019</v>
      </c>
      <c r="E45" s="79"/>
    </row>
    <row r="46" spans="1:5" ht="14.25" customHeight="1">
      <c r="A46" s="74"/>
      <c r="B46" s="79"/>
    </row>
    <row r="47" spans="1:5" s="82" customFormat="1" ht="14.25" customHeight="1"/>
    <row r="48" spans="1:5" ht="14.25" customHeight="1">
      <c r="A48" s="83" t="s">
        <v>118</v>
      </c>
    </row>
    <row r="49" spans="1:8" ht="14.25" customHeight="1">
      <c r="A49" s="74"/>
      <c r="B49" s="70" t="s">
        <v>107</v>
      </c>
    </row>
    <row r="50" spans="1:8" ht="14.25" customHeight="1">
      <c r="A50" s="74" t="s">
        <v>3</v>
      </c>
      <c r="B50" s="79">
        <v>4.4651632353139101E-3</v>
      </c>
    </row>
    <row r="51" spans="1:8" ht="14.25" customHeight="1">
      <c r="A51" s="74" t="s">
        <v>2</v>
      </c>
      <c r="B51" s="79">
        <v>5.6887466248584616E-3</v>
      </c>
    </row>
    <row r="52" spans="1:8" ht="14.25" customHeight="1">
      <c r="A52" s="74" t="s">
        <v>7</v>
      </c>
      <c r="B52" s="79">
        <v>7.16088378593264E-3</v>
      </c>
    </row>
    <row r="53" spans="1:8" ht="14.25" customHeight="1">
      <c r="A53" s="74" t="s">
        <v>8</v>
      </c>
      <c r="B53" s="79">
        <v>8.2914639267287829E-3</v>
      </c>
    </row>
    <row r="54" spans="1:8" ht="14.25" customHeight="1">
      <c r="A54" s="74" t="s">
        <v>15</v>
      </c>
      <c r="B54" s="79">
        <v>8.5217853233839711E-3</v>
      </c>
    </row>
    <row r="55" spans="1:8" ht="14.25" customHeight="1">
      <c r="A55" s="74" t="s">
        <v>5</v>
      </c>
      <c r="B55" s="79">
        <v>1.1230081224423701E-2</v>
      </c>
    </row>
    <row r="56" spans="1:8" ht="14.25" customHeight="1">
      <c r="A56" s="74" t="s">
        <v>18</v>
      </c>
      <c r="B56" s="79">
        <v>1.162879918155079E-2</v>
      </c>
      <c r="H56" s="79"/>
    </row>
    <row r="57" spans="1:8" ht="14.25" customHeight="1">
      <c r="A57" s="74" t="s">
        <v>6</v>
      </c>
      <c r="B57" s="79">
        <v>1.4818256487094955E-2</v>
      </c>
    </row>
    <row r="58" spans="1:8" ht="14.25" customHeight="1">
      <c r="A58" s="74" t="s">
        <v>16</v>
      </c>
      <c r="B58" s="79">
        <v>1.630333853537114E-2</v>
      </c>
    </row>
    <row r="59" spans="1:8" ht="14.25" customHeight="1">
      <c r="A59" s="74" t="s">
        <v>10</v>
      </c>
      <c r="B59" s="79">
        <v>1.6893780690705053E-2</v>
      </c>
    </row>
    <row r="60" spans="1:8" ht="14.25" customHeight="1">
      <c r="A60" s="74" t="s">
        <v>13</v>
      </c>
      <c r="B60" s="79">
        <v>1.7002857941118259E-2</v>
      </c>
    </row>
    <row r="61" spans="1:8" ht="14.25" customHeight="1">
      <c r="A61" s="74" t="s">
        <v>31</v>
      </c>
      <c r="B61" s="79">
        <v>1.8362772348247108E-2</v>
      </c>
    </row>
    <row r="62" spans="1:8" ht="14.25" customHeight="1">
      <c r="A62" s="74" t="s">
        <v>24</v>
      </c>
      <c r="B62" s="79">
        <v>1.8585175489625752E-2</v>
      </c>
    </row>
    <row r="63" spans="1:8" ht="14.25" customHeight="1">
      <c r="A63" s="74" t="s">
        <v>4</v>
      </c>
      <c r="B63" s="79">
        <v>1.9305568956708388E-2</v>
      </c>
    </row>
    <row r="64" spans="1:8" ht="14.25" customHeight="1">
      <c r="A64" s="74" t="s">
        <v>33</v>
      </c>
      <c r="B64" s="79">
        <v>2.0252968646753047E-2</v>
      </c>
    </row>
    <row r="65" spans="1:16" ht="14.25" customHeight="1">
      <c r="A65" s="74" t="s">
        <v>104</v>
      </c>
      <c r="B65" s="79">
        <v>2.2650068438363209E-2</v>
      </c>
    </row>
    <row r="66" spans="1:16" ht="14.25" customHeight="1">
      <c r="A66" s="74" t="s">
        <v>23</v>
      </c>
      <c r="B66" s="79">
        <v>2.3609593843244035E-2</v>
      </c>
    </row>
    <row r="67" spans="1:16" ht="14.25" customHeight="1">
      <c r="A67" s="74" t="s">
        <v>22</v>
      </c>
      <c r="B67" s="79">
        <v>2.4489715726665914E-2</v>
      </c>
    </row>
    <row r="68" spans="1:16" ht="14.25" customHeight="1">
      <c r="A68" s="74" t="s">
        <v>25</v>
      </c>
      <c r="B68" s="79">
        <v>2.6954726922136824E-2</v>
      </c>
    </row>
    <row r="69" spans="1:16" ht="14.25" customHeight="1">
      <c r="A69" s="74" t="s">
        <v>1</v>
      </c>
      <c r="B69" s="79">
        <v>2.6965514749913242E-2</v>
      </c>
    </row>
    <row r="70" spans="1:16" ht="14.25" customHeight="1">
      <c r="A70" s="69" t="s">
        <v>9</v>
      </c>
      <c r="B70" s="79">
        <v>2.7107328088856998E-2</v>
      </c>
    </row>
    <row r="71" spans="1:16" ht="14.25" customHeight="1">
      <c r="A71" s="74" t="s">
        <v>12</v>
      </c>
      <c r="B71" s="79">
        <v>2.9325700224724749E-2</v>
      </c>
    </row>
    <row r="72" spans="1:16" ht="14.25" customHeight="1">
      <c r="A72" s="74" t="s">
        <v>19</v>
      </c>
      <c r="B72" s="79">
        <v>3.4023365443738469E-2</v>
      </c>
    </row>
    <row r="73" spans="1:16" ht="14.25" customHeight="1">
      <c r="A73" s="74" t="s">
        <v>11</v>
      </c>
      <c r="B73" s="79">
        <v>4.6926932983734404E-2</v>
      </c>
    </row>
    <row r="74" spans="1:16" ht="14.25" customHeight="1">
      <c r="A74" s="74"/>
      <c r="B74" s="79"/>
    </row>
    <row r="75" spans="1:16" s="82" customFormat="1" ht="14.25" customHeight="1"/>
    <row r="76" spans="1:16" ht="14.25" customHeight="1">
      <c r="A76" s="84" t="s">
        <v>70</v>
      </c>
      <c r="B76" s="72"/>
      <c r="C76" s="72"/>
      <c r="D76" s="72"/>
    </row>
    <row r="77" spans="1:16" ht="14.25" customHeight="1">
      <c r="A77" s="74"/>
      <c r="B77" s="66">
        <v>2013</v>
      </c>
      <c r="C77" s="66">
        <v>2014</v>
      </c>
      <c r="D77" s="66">
        <v>2015</v>
      </c>
      <c r="E77" s="66">
        <v>2016</v>
      </c>
      <c r="F77" s="66">
        <v>2017</v>
      </c>
      <c r="G77" s="66">
        <v>2018</v>
      </c>
      <c r="H77" s="66">
        <v>2019</v>
      </c>
      <c r="I77" s="66">
        <v>2020</v>
      </c>
      <c r="J77" s="66">
        <v>2021</v>
      </c>
      <c r="K77" s="66"/>
      <c r="L77" s="66"/>
      <c r="M77" s="66"/>
      <c r="N77" s="66"/>
      <c r="O77" s="66"/>
      <c r="P77" s="66"/>
    </row>
    <row r="78" spans="1:16" ht="14.25" customHeight="1">
      <c r="A78" s="67" t="s">
        <v>20</v>
      </c>
      <c r="B78" s="68">
        <v>38.381636000000285</v>
      </c>
      <c r="C78" s="68">
        <v>38.232078000000335</v>
      </c>
      <c r="D78" s="68">
        <v>39.516912000000232</v>
      </c>
      <c r="E78" s="68">
        <v>44.80703500000029</v>
      </c>
      <c r="F78" s="68">
        <v>50.389181000000271</v>
      </c>
      <c r="G78" s="68">
        <v>52.44580400000045</v>
      </c>
      <c r="H78" s="68">
        <v>53.039712000000655</v>
      </c>
      <c r="I78" s="68">
        <v>62.374471000000639</v>
      </c>
      <c r="J78" s="68">
        <v>69.512207999999461</v>
      </c>
      <c r="K78" s="68"/>
      <c r="L78" s="68"/>
      <c r="M78" s="68"/>
      <c r="N78" s="68"/>
      <c r="O78" s="68"/>
      <c r="P78" s="68"/>
    </row>
    <row r="79" spans="1:16" ht="14.25" customHeight="1">
      <c r="A79" s="69" t="s">
        <v>37</v>
      </c>
      <c r="B79" s="80">
        <v>9.6178333199657101E-2</v>
      </c>
      <c r="C79" s="80">
        <v>8.2176028772410425E-2</v>
      </c>
      <c r="D79" s="80">
        <v>8.1304889798720859E-2</v>
      </c>
      <c r="E79" s="80">
        <v>9.1652342904281939E-2</v>
      </c>
      <c r="F79" s="80">
        <v>9.845313080616927E-2</v>
      </c>
      <c r="G79" s="80">
        <v>9.6133292128419229E-2</v>
      </c>
      <c r="H79" s="80">
        <v>8.9546950939352096E-2</v>
      </c>
      <c r="I79" s="80">
        <v>0.12480414800526093</v>
      </c>
      <c r="J79" s="80">
        <v>0.13033913725019258</v>
      </c>
      <c r="K79" s="80"/>
      <c r="L79" s="80"/>
      <c r="M79" s="80"/>
      <c r="N79" s="80"/>
      <c r="O79" s="80"/>
      <c r="P79" s="80"/>
    </row>
    <row r="80" spans="1:16" s="82" customFormat="1" ht="14.25" customHeight="1"/>
    <row r="81" spans="1:4" ht="14.25" customHeight="1">
      <c r="A81" s="84" t="s">
        <v>71</v>
      </c>
      <c r="B81" s="72"/>
      <c r="C81" s="72"/>
      <c r="D81" s="72"/>
    </row>
    <row r="82" spans="1:4" ht="14.25" customHeight="1">
      <c r="A82" s="74"/>
      <c r="B82" s="90" t="s">
        <v>99</v>
      </c>
      <c r="C82" s="90" t="s">
        <v>106</v>
      </c>
    </row>
    <row r="83" spans="1:4" ht="14.25" customHeight="1">
      <c r="A83" s="71" t="s">
        <v>29</v>
      </c>
      <c r="B83" s="77">
        <v>0.30118406013101379</v>
      </c>
      <c r="C83" s="77">
        <v>0.27804880162932077</v>
      </c>
    </row>
    <row r="84" spans="1:4" ht="14.25" customHeight="1">
      <c r="A84" s="71" t="s">
        <v>44</v>
      </c>
      <c r="B84" s="77">
        <v>0.53147740896353568</v>
      </c>
      <c r="C84" s="77">
        <v>0.48266476093878552</v>
      </c>
    </row>
    <row r="85" spans="1:4" ht="14.25" customHeight="1">
      <c r="A85" s="69" t="s">
        <v>54</v>
      </c>
      <c r="B85" s="77">
        <v>0.16733853090545056</v>
      </c>
      <c r="C85" s="77">
        <v>0.23928643743189368</v>
      </c>
    </row>
    <row r="86" spans="1:4" s="82" customFormat="1" ht="14.25" customHeight="1"/>
    <row r="87" spans="1:4" ht="14.25" customHeight="1">
      <c r="A87" s="84" t="s">
        <v>72</v>
      </c>
      <c r="B87" s="72"/>
      <c r="C87" s="72"/>
      <c r="D87" s="72"/>
    </row>
    <row r="88" spans="1:4" ht="14.25" customHeight="1">
      <c r="A88" s="78"/>
      <c r="B88" s="90" t="s">
        <v>99</v>
      </c>
      <c r="C88" s="90" t="s">
        <v>106</v>
      </c>
    </row>
    <row r="89" spans="1:4" ht="14.25" customHeight="1">
      <c r="A89" s="77" t="s">
        <v>127</v>
      </c>
      <c r="B89" s="75">
        <v>0.2352511754967091</v>
      </c>
      <c r="C89" s="75">
        <v>0.19264769696677128</v>
      </c>
    </row>
    <row r="90" spans="1:4" ht="14.25" customHeight="1">
      <c r="A90" s="77" t="s">
        <v>130</v>
      </c>
      <c r="B90" s="75">
        <v>6.1702366824614309E-2</v>
      </c>
      <c r="C90" s="75">
        <v>0.12245786888451689</v>
      </c>
    </row>
    <row r="91" spans="1:4" ht="14.25" customHeight="1">
      <c r="A91" s="77" t="s">
        <v>128</v>
      </c>
      <c r="B91" s="75">
        <v>5.0907014191797141E-2</v>
      </c>
      <c r="C91" s="75">
        <v>9.6492403819710623E-2</v>
      </c>
    </row>
    <row r="92" spans="1:4" ht="14.25" customHeight="1">
      <c r="A92" s="77" t="s">
        <v>129</v>
      </c>
      <c r="B92" s="75">
        <v>0.65213944348687947</v>
      </c>
      <c r="C92" s="75">
        <v>0.58840203032900118</v>
      </c>
    </row>
    <row r="93" spans="1:4" ht="14.25" customHeight="1">
      <c r="A93" s="77"/>
      <c r="B93" s="75"/>
      <c r="C93" s="75"/>
    </row>
    <row r="94" spans="1:4" s="82" customFormat="1" ht="14.25" customHeight="1"/>
    <row r="95" spans="1:4" ht="14.25" customHeight="1">
      <c r="A95" s="84" t="s">
        <v>122</v>
      </c>
    </row>
    <row r="96" spans="1:4" ht="14.25" customHeight="1">
      <c r="A96" s="74"/>
      <c r="B96" s="70" t="s">
        <v>107</v>
      </c>
    </row>
    <row r="97" spans="1:2" ht="14.25" customHeight="1">
      <c r="A97" s="74" t="s">
        <v>14</v>
      </c>
      <c r="B97" s="75">
        <v>2.1597029754745593E-2</v>
      </c>
    </row>
    <row r="98" spans="1:2" ht="14.25" customHeight="1">
      <c r="A98" s="74" t="s">
        <v>2</v>
      </c>
      <c r="B98" s="75">
        <v>4.7529564231329986E-2</v>
      </c>
    </row>
    <row r="99" spans="1:2" ht="14.25" customHeight="1">
      <c r="A99" s="74" t="s">
        <v>24</v>
      </c>
      <c r="B99" s="75">
        <v>6.6572141173254981E-2</v>
      </c>
    </row>
    <row r="100" spans="1:2" ht="14.25" customHeight="1">
      <c r="A100" s="74" t="s">
        <v>5</v>
      </c>
      <c r="B100" s="75">
        <v>7.7194789903598501E-2</v>
      </c>
    </row>
    <row r="101" spans="1:2" ht="14.25" customHeight="1">
      <c r="A101" s="81" t="s">
        <v>18</v>
      </c>
      <c r="B101" s="75">
        <v>9.3059293695457138E-2</v>
      </c>
    </row>
    <row r="102" spans="1:2" ht="14.25" customHeight="1">
      <c r="A102" s="74" t="s">
        <v>1</v>
      </c>
      <c r="B102" s="75">
        <v>9.3593799279386047E-2</v>
      </c>
    </row>
    <row r="103" spans="1:2" ht="14.25" customHeight="1">
      <c r="A103" s="74" t="s">
        <v>25</v>
      </c>
      <c r="B103" s="75">
        <v>9.4881889763779523E-2</v>
      </c>
    </row>
    <row r="104" spans="1:2" ht="14.25" customHeight="1">
      <c r="A104" s="74" t="s">
        <v>104</v>
      </c>
      <c r="B104" s="75">
        <v>9.5012263822547752E-2</v>
      </c>
    </row>
    <row r="105" spans="1:2" ht="14.25" customHeight="1">
      <c r="A105" s="74" t="s">
        <v>12</v>
      </c>
      <c r="B105" s="75">
        <v>9.6052512366557249E-2</v>
      </c>
    </row>
    <row r="106" spans="1:2" ht="14.25" customHeight="1">
      <c r="A106" s="74" t="s">
        <v>23</v>
      </c>
      <c r="B106" s="75">
        <v>9.7182080924855488E-2</v>
      </c>
    </row>
    <row r="107" spans="1:2" ht="14.25" customHeight="1">
      <c r="A107" s="74" t="s">
        <v>7</v>
      </c>
      <c r="B107" s="75">
        <v>9.7782555847728075E-2</v>
      </c>
    </row>
    <row r="108" spans="1:2" ht="14.25" customHeight="1">
      <c r="A108" s="74" t="s">
        <v>16</v>
      </c>
      <c r="B108" s="75">
        <v>9.9181772406847932E-2</v>
      </c>
    </row>
    <row r="109" spans="1:2" ht="14.25" customHeight="1">
      <c r="A109" s="74" t="s">
        <v>10</v>
      </c>
      <c r="B109" s="75">
        <v>0.10066838714174592</v>
      </c>
    </row>
    <row r="110" spans="1:2" ht="14.25" customHeight="1">
      <c r="A110" s="74" t="s">
        <v>13</v>
      </c>
      <c r="B110" s="75">
        <v>0.1062597118575786</v>
      </c>
    </row>
    <row r="111" spans="1:2" ht="14.25" customHeight="1">
      <c r="A111" s="74" t="s">
        <v>31</v>
      </c>
      <c r="B111" s="75">
        <v>0.11257458685071631</v>
      </c>
    </row>
    <row r="112" spans="1:2" ht="14.25" customHeight="1">
      <c r="A112" s="74" t="s">
        <v>33</v>
      </c>
      <c r="B112" s="75">
        <v>0.11580217767591057</v>
      </c>
    </row>
    <row r="113" spans="1:2" ht="14.25" customHeight="1">
      <c r="A113" s="74" t="s">
        <v>3</v>
      </c>
      <c r="B113" s="75">
        <v>0.12744267871612</v>
      </c>
    </row>
    <row r="114" spans="1:2" ht="14.25" customHeight="1">
      <c r="A114" s="74" t="s">
        <v>8</v>
      </c>
      <c r="B114" s="75">
        <v>0.12950811124849171</v>
      </c>
    </row>
    <row r="115" spans="1:2" ht="14.25" customHeight="1">
      <c r="A115" s="74" t="s">
        <v>15</v>
      </c>
      <c r="B115" s="75">
        <v>0.13016598598673612</v>
      </c>
    </row>
    <row r="116" spans="1:2" ht="14.25" customHeight="1">
      <c r="A116" s="74" t="s">
        <v>4</v>
      </c>
      <c r="B116" s="75">
        <v>0.13343282361599476</v>
      </c>
    </row>
    <row r="117" spans="1:2" ht="14.25" customHeight="1">
      <c r="A117" s="74" t="s">
        <v>6</v>
      </c>
      <c r="B117" s="75">
        <v>0.135740670810134</v>
      </c>
    </row>
    <row r="118" spans="1:2" ht="14.25" customHeight="1">
      <c r="A118" s="74" t="s">
        <v>9</v>
      </c>
      <c r="B118" s="75">
        <v>0.14862073196207884</v>
      </c>
    </row>
    <row r="119" spans="1:2" ht="14.25" customHeight="1">
      <c r="A119" s="74" t="s">
        <v>11</v>
      </c>
      <c r="B119" s="75">
        <v>0.1560898699251084</v>
      </c>
    </row>
    <row r="120" spans="1:2" ht="14.25" customHeight="1">
      <c r="A120" s="74" t="s">
        <v>22</v>
      </c>
      <c r="B120" s="75">
        <v>0.1732255969383123</v>
      </c>
    </row>
    <row r="121" spans="1:2" s="82" customFormat="1" ht="14.25" customHeight="1"/>
    <row r="122" spans="1:2" ht="14.25" customHeight="1">
      <c r="A122" s="83" t="s">
        <v>119</v>
      </c>
    </row>
    <row r="123" spans="1:2" ht="14.25" customHeight="1">
      <c r="A123" s="74"/>
      <c r="B123" s="70" t="s">
        <v>107</v>
      </c>
    </row>
    <row r="124" spans="1:2" ht="14.25" customHeight="1">
      <c r="A124" s="74" t="s">
        <v>2</v>
      </c>
      <c r="B124" s="75">
        <v>4.4366779897221497E-3</v>
      </c>
    </row>
    <row r="125" spans="1:2" ht="14.25" customHeight="1">
      <c r="A125" s="74" t="s">
        <v>5</v>
      </c>
      <c r="B125" s="75">
        <v>5.2427036957812473E-3</v>
      </c>
    </row>
    <row r="126" spans="1:2" ht="14.25" customHeight="1">
      <c r="A126" s="81" t="s">
        <v>15</v>
      </c>
      <c r="B126" s="75">
        <v>6.192800379340219E-3</v>
      </c>
    </row>
    <row r="127" spans="1:2" ht="14.25" customHeight="1">
      <c r="A127" s="74" t="s">
        <v>3</v>
      </c>
      <c r="B127" s="75">
        <v>6.3218759503469203E-3</v>
      </c>
    </row>
    <row r="128" spans="1:2" ht="14.25" customHeight="1">
      <c r="A128" s="74" t="s">
        <v>23</v>
      </c>
      <c r="B128" s="75">
        <v>6.579054637948183E-3</v>
      </c>
    </row>
    <row r="129" spans="1:2" ht="14.25" customHeight="1">
      <c r="A129" s="74" t="s">
        <v>24</v>
      </c>
      <c r="B129" s="75">
        <v>7.8715823152995922E-3</v>
      </c>
    </row>
    <row r="130" spans="1:2" ht="14.25" customHeight="1">
      <c r="A130" s="74" t="s">
        <v>31</v>
      </c>
      <c r="B130" s="75">
        <v>8.1572471781384184E-3</v>
      </c>
    </row>
    <row r="131" spans="1:2" ht="14.25" customHeight="1">
      <c r="A131" s="74" t="s">
        <v>25</v>
      </c>
      <c r="B131" s="75">
        <v>8.1814725292631927E-3</v>
      </c>
    </row>
    <row r="132" spans="1:2" ht="14.25" customHeight="1">
      <c r="A132" s="74" t="s">
        <v>16</v>
      </c>
      <c r="B132" s="75">
        <v>8.5567548841053304E-3</v>
      </c>
    </row>
    <row r="133" spans="1:2" ht="14.25" customHeight="1">
      <c r="A133" s="74" t="s">
        <v>7</v>
      </c>
      <c r="B133" s="75">
        <v>8.7393511880055515E-3</v>
      </c>
    </row>
    <row r="134" spans="1:2" ht="14.25" customHeight="1">
      <c r="A134" s="74" t="s">
        <v>6</v>
      </c>
      <c r="B134" s="75">
        <v>9.0812870931295427E-3</v>
      </c>
    </row>
    <row r="135" spans="1:2" ht="14.25" customHeight="1">
      <c r="A135" s="81" t="s">
        <v>18</v>
      </c>
      <c r="B135" s="75">
        <v>9.7276098725435859E-3</v>
      </c>
    </row>
    <row r="136" spans="1:2" ht="14.25" customHeight="1">
      <c r="A136" s="74" t="s">
        <v>33</v>
      </c>
      <c r="B136" s="75">
        <v>1.0137373763585155E-2</v>
      </c>
    </row>
    <row r="137" spans="1:2" ht="14.25" customHeight="1">
      <c r="A137" s="74" t="s">
        <v>8</v>
      </c>
      <c r="B137" s="75">
        <v>1.0211632598526471E-2</v>
      </c>
    </row>
    <row r="138" spans="1:2" ht="14.25" customHeight="1">
      <c r="A138" s="74" t="s">
        <v>22</v>
      </c>
      <c r="B138" s="75">
        <v>1.1333101529584907E-2</v>
      </c>
    </row>
    <row r="139" spans="1:2" ht="14.25" customHeight="1">
      <c r="A139" s="74" t="s">
        <v>104</v>
      </c>
      <c r="B139" s="75">
        <v>1.1903354922178479E-2</v>
      </c>
    </row>
    <row r="140" spans="1:2" ht="14.25" customHeight="1">
      <c r="A140" s="74" t="s">
        <v>13</v>
      </c>
      <c r="B140" s="75">
        <v>1.2090225957788615E-2</v>
      </c>
    </row>
    <row r="141" spans="1:2" ht="14.25" customHeight="1">
      <c r="A141" s="74" t="s">
        <v>4</v>
      </c>
      <c r="B141" s="75">
        <v>1.7207080237667031E-2</v>
      </c>
    </row>
    <row r="142" spans="1:2" ht="14.25" customHeight="1">
      <c r="A142" s="74" t="s">
        <v>14</v>
      </c>
      <c r="B142" s="75">
        <v>1.7723591366079063E-2</v>
      </c>
    </row>
    <row r="143" spans="1:2" ht="14.25" customHeight="1">
      <c r="A143" s="74" t="s">
        <v>11</v>
      </c>
      <c r="B143" s="75">
        <v>1.8303520780546836E-2</v>
      </c>
    </row>
    <row r="144" spans="1:2" ht="14.25" customHeight="1">
      <c r="A144" s="74" t="s">
        <v>9</v>
      </c>
      <c r="B144" s="75">
        <v>1.8653377626434691E-2</v>
      </c>
    </row>
    <row r="145" spans="1:16" ht="14.25" customHeight="1">
      <c r="A145" s="74" t="s">
        <v>10</v>
      </c>
      <c r="B145" s="75">
        <v>2.0382365007407949E-2</v>
      </c>
    </row>
    <row r="146" spans="1:16" ht="14.25" customHeight="1">
      <c r="A146" s="74" t="s">
        <v>1</v>
      </c>
      <c r="B146" s="75">
        <v>2.1441481483103313E-2</v>
      </c>
    </row>
    <row r="147" spans="1:16" ht="14.25" customHeight="1">
      <c r="A147" s="74" t="s">
        <v>12</v>
      </c>
      <c r="B147" s="75">
        <v>2.2493565841838977E-2</v>
      </c>
    </row>
    <row r="148" spans="1:16" ht="14.25" customHeight="1">
      <c r="A148" s="74"/>
      <c r="B148" s="75"/>
    </row>
    <row r="149" spans="1:16" s="82" customFormat="1" ht="14.25" customHeight="1"/>
    <row r="150" spans="1:16" ht="14.25" customHeight="1">
      <c r="A150" s="84" t="s">
        <v>73</v>
      </c>
      <c r="B150" s="72"/>
      <c r="C150" s="72"/>
      <c r="D150" s="72"/>
    </row>
    <row r="151" spans="1:16" ht="14.25" customHeight="1">
      <c r="A151" s="74"/>
      <c r="B151" s="66">
        <v>2013</v>
      </c>
      <c r="C151" s="66">
        <v>2014</v>
      </c>
      <c r="D151" s="66">
        <v>2015</v>
      </c>
      <c r="E151" s="66">
        <v>2016</v>
      </c>
      <c r="F151" s="66">
        <v>2017</v>
      </c>
      <c r="G151" s="66">
        <v>2018</v>
      </c>
      <c r="H151" s="66">
        <v>2019</v>
      </c>
      <c r="I151" s="66">
        <v>2020</v>
      </c>
      <c r="J151" s="66">
        <v>2021</v>
      </c>
      <c r="K151" s="66"/>
      <c r="L151" s="66"/>
      <c r="M151" s="66"/>
      <c r="N151" s="66"/>
      <c r="O151" s="66"/>
      <c r="P151" s="66"/>
    </row>
    <row r="152" spans="1:16" ht="14.25" customHeight="1">
      <c r="A152" s="67" t="s">
        <v>20</v>
      </c>
      <c r="B152" s="68">
        <v>41.49002700000014</v>
      </c>
      <c r="C152" s="68">
        <v>48.89061200000004</v>
      </c>
      <c r="D152" s="68">
        <v>56.164226999999912</v>
      </c>
      <c r="E152" s="68">
        <v>63.583839999999952</v>
      </c>
      <c r="F152" s="68">
        <v>69.518435999999852</v>
      </c>
      <c r="G152" s="68">
        <v>74.363972000000061</v>
      </c>
      <c r="H152" s="68">
        <v>91.0003430000001</v>
      </c>
      <c r="I152" s="68">
        <v>101.01319499999966</v>
      </c>
      <c r="J152" s="68">
        <v>109.48295699999953</v>
      </c>
      <c r="K152" s="68"/>
      <c r="L152" s="68"/>
      <c r="M152" s="68"/>
      <c r="N152" s="68"/>
      <c r="O152" s="68"/>
      <c r="P152" s="68"/>
    </row>
    <row r="153" spans="1:16" ht="14.25" customHeight="1">
      <c r="A153" s="69" t="s">
        <v>36</v>
      </c>
      <c r="B153" s="75">
        <v>8.8384466297309852E-2</v>
      </c>
      <c r="C153" s="75">
        <v>9.3858520407883617E-2</v>
      </c>
      <c r="D153" s="75">
        <v>9.8077566154438078E-2</v>
      </c>
      <c r="E153" s="75">
        <v>0.10678419413230812</v>
      </c>
      <c r="F153" s="75">
        <v>0.10923128052452503</v>
      </c>
      <c r="G153" s="75">
        <v>0.11173809953833035</v>
      </c>
      <c r="H153" s="75">
        <v>0.13032372904017528</v>
      </c>
      <c r="I153" s="75">
        <v>0.16713004526951686</v>
      </c>
      <c r="J153" s="75">
        <v>0.1701509637172339</v>
      </c>
      <c r="K153" s="75"/>
      <c r="L153" s="75"/>
      <c r="M153" s="75"/>
      <c r="N153" s="75"/>
      <c r="O153" s="75"/>
      <c r="P153" s="75"/>
    </row>
    <row r="154" spans="1:16" s="82" customFormat="1" ht="14.25" customHeight="1"/>
    <row r="155" spans="1:16" ht="14.25" customHeight="1">
      <c r="A155" s="84" t="s">
        <v>74</v>
      </c>
      <c r="B155" s="72"/>
      <c r="C155" s="72"/>
      <c r="D155" s="72"/>
    </row>
    <row r="156" spans="1:16" ht="14.25" customHeight="1">
      <c r="A156" s="72"/>
      <c r="B156" s="90" t="s">
        <v>99</v>
      </c>
      <c r="C156" s="90" t="s">
        <v>106</v>
      </c>
    </row>
    <row r="157" spans="1:16" ht="14.25" customHeight="1">
      <c r="A157" s="71" t="s">
        <v>44</v>
      </c>
      <c r="B157" s="77">
        <v>0.69397730694308069</v>
      </c>
      <c r="C157" s="77">
        <v>0.5572553140490647</v>
      </c>
    </row>
    <row r="158" spans="1:16" ht="14.25" customHeight="1">
      <c r="A158" s="71" t="s">
        <v>49</v>
      </c>
      <c r="B158" s="77">
        <v>0.30602269305691926</v>
      </c>
      <c r="C158" s="77">
        <v>0.44274468595093525</v>
      </c>
    </row>
    <row r="159" spans="1:16" s="82" customFormat="1" ht="14.25" customHeight="1"/>
    <row r="160" spans="1:16" ht="14.25" customHeight="1">
      <c r="A160" s="84" t="s">
        <v>100</v>
      </c>
      <c r="B160" s="72"/>
      <c r="C160" s="72"/>
      <c r="D160" s="72"/>
    </row>
    <row r="161" spans="1:17" ht="14.25" customHeight="1">
      <c r="A161" s="69"/>
      <c r="B161" s="90" t="s">
        <v>99</v>
      </c>
      <c r="C161" s="90" t="s">
        <v>106</v>
      </c>
    </row>
    <row r="162" spans="1:17" ht="14.25" customHeight="1">
      <c r="A162" s="69" t="s">
        <v>126</v>
      </c>
      <c r="B162" s="75">
        <v>0.19462991985984246</v>
      </c>
      <c r="C162" s="75">
        <v>0.26657035359353815</v>
      </c>
    </row>
    <row r="163" spans="1:17" ht="14.25" customHeight="1">
      <c r="A163" s="89" t="s">
        <v>127</v>
      </c>
      <c r="B163" s="75">
        <v>0.18280867641960077</v>
      </c>
      <c r="C163" s="75">
        <v>0.16495733269950971</v>
      </c>
    </row>
    <row r="164" spans="1:17" ht="14.25" customHeight="1">
      <c r="A164" s="69" t="s">
        <v>128</v>
      </c>
      <c r="B164" s="75">
        <v>0.15750648540039544</v>
      </c>
      <c r="C164" s="75">
        <v>0.1477135862692793</v>
      </c>
      <c r="Q164" s="66"/>
    </row>
    <row r="165" spans="1:17" ht="14.25" customHeight="1">
      <c r="A165" s="77" t="s">
        <v>129</v>
      </c>
      <c r="B165" s="75">
        <v>0.46505491832016138</v>
      </c>
      <c r="C165" s="75">
        <v>0.42075872743767284</v>
      </c>
      <c r="Q165" s="68"/>
    </row>
    <row r="166" spans="1:17" ht="14.25" customHeight="1">
      <c r="A166" s="69"/>
      <c r="B166" s="75"/>
      <c r="C166" s="75"/>
      <c r="Q166" s="80"/>
    </row>
    <row r="167" spans="1:17" s="82" customFormat="1" ht="14.25" customHeight="1"/>
    <row r="168" spans="1:17" ht="14.25" customHeight="1">
      <c r="A168" s="84" t="s">
        <v>75</v>
      </c>
      <c r="B168" s="72"/>
      <c r="C168" s="72"/>
      <c r="D168" s="72"/>
    </row>
    <row r="169" spans="1:17" ht="14.25" customHeight="1">
      <c r="A169" s="74"/>
      <c r="B169" s="66">
        <v>2013</v>
      </c>
      <c r="C169" s="66">
        <v>2014</v>
      </c>
      <c r="D169" s="66">
        <v>2015</v>
      </c>
      <c r="E169" s="66">
        <v>2016</v>
      </c>
      <c r="F169" s="66">
        <v>2017</v>
      </c>
      <c r="G169" s="66">
        <v>2018</v>
      </c>
      <c r="H169" s="66">
        <v>2019</v>
      </c>
      <c r="I169" s="66">
        <v>2020</v>
      </c>
      <c r="J169" s="66">
        <v>2021</v>
      </c>
      <c r="K169" s="66"/>
      <c r="L169" s="66"/>
      <c r="M169" s="66"/>
      <c r="N169" s="66"/>
      <c r="O169" s="66"/>
      <c r="P169" s="66"/>
    </row>
    <row r="170" spans="1:17" ht="14.25" customHeight="1">
      <c r="A170" s="67" t="s">
        <v>20</v>
      </c>
      <c r="B170" s="68">
        <v>27.010803000000234</v>
      </c>
      <c r="C170" s="68">
        <v>27.004899000000314</v>
      </c>
      <c r="D170" s="68">
        <v>27.615048000000179</v>
      </c>
      <c r="E170" s="68">
        <v>30.003166000000252</v>
      </c>
      <c r="F170" s="68">
        <v>33.95585400000018</v>
      </c>
      <c r="G170" s="68">
        <v>36.887784000000408</v>
      </c>
      <c r="H170" s="68">
        <v>41.504213000000611</v>
      </c>
      <c r="I170" s="68">
        <v>46.796034000000546</v>
      </c>
      <c r="J170" s="68">
        <v>49.975555999999514</v>
      </c>
      <c r="K170" s="68"/>
      <c r="L170" s="68"/>
      <c r="M170" s="68"/>
      <c r="N170" s="68"/>
      <c r="O170" s="68"/>
      <c r="P170" s="68"/>
    </row>
    <row r="171" spans="1:17" ht="14.25" customHeight="1">
      <c r="A171" s="69" t="s">
        <v>37</v>
      </c>
      <c r="B171" s="80">
        <v>6.7684817054809776E-2</v>
      </c>
      <c r="C171" s="80">
        <v>5.8044330136071701E-2</v>
      </c>
      <c r="D171" s="80">
        <v>5.6817152980637463E-2</v>
      </c>
      <c r="E171" s="80">
        <v>6.1371176612023057E-2</v>
      </c>
      <c r="F171" s="80">
        <v>6.6344799997784962E-2</v>
      </c>
      <c r="G171" s="80">
        <v>6.7615401896442232E-2</v>
      </c>
      <c r="H171" s="80">
        <v>7.007156685329341E-2</v>
      </c>
      <c r="I171" s="80">
        <v>9.3633485940028752E-2</v>
      </c>
      <c r="J171" s="80">
        <v>9.3706861572269859E-2</v>
      </c>
      <c r="K171" s="80"/>
      <c r="L171" s="80"/>
      <c r="M171" s="80"/>
      <c r="N171" s="80"/>
      <c r="O171" s="80"/>
      <c r="P171" s="80"/>
    </row>
    <row r="172" spans="1:17" s="82" customFormat="1" ht="14.25" customHeight="1"/>
    <row r="173" spans="1:17" ht="14.25" customHeight="1">
      <c r="A173" s="84" t="s">
        <v>76</v>
      </c>
      <c r="B173" s="72"/>
      <c r="C173" s="72"/>
      <c r="D173" s="72"/>
    </row>
    <row r="174" spans="1:17" ht="14.25" customHeight="1">
      <c r="A174" s="72"/>
      <c r="B174" s="90" t="s">
        <v>99</v>
      </c>
      <c r="C174" s="90" t="s">
        <v>106</v>
      </c>
    </row>
    <row r="175" spans="1:17" ht="14.25" customHeight="1">
      <c r="A175" s="71" t="s">
        <v>44</v>
      </c>
      <c r="B175" s="77">
        <v>0.76053990563405993</v>
      </c>
      <c r="C175" s="77">
        <v>0.66855593844580707</v>
      </c>
    </row>
    <row r="176" spans="1:17" ht="14.25" customHeight="1">
      <c r="A176" s="71" t="s">
        <v>49</v>
      </c>
      <c r="B176" s="77">
        <v>0.2394600943659401</v>
      </c>
      <c r="C176" s="77">
        <v>0.33144406155419293</v>
      </c>
    </row>
    <row r="177" spans="1:17" s="82" customFormat="1" ht="14.25" customHeight="1"/>
    <row r="178" spans="1:17" ht="14.25" customHeight="1">
      <c r="A178" s="84" t="s">
        <v>101</v>
      </c>
      <c r="B178" s="72"/>
      <c r="C178" s="72"/>
      <c r="D178" s="72"/>
    </row>
    <row r="179" spans="1:17" ht="14.25" customHeight="1">
      <c r="A179" s="69"/>
      <c r="B179" s="90" t="s">
        <v>99</v>
      </c>
      <c r="C179" s="90" t="s">
        <v>106</v>
      </c>
    </row>
    <row r="180" spans="1:17" ht="14.25" customHeight="1">
      <c r="A180" s="69" t="s">
        <v>127</v>
      </c>
      <c r="B180" s="75">
        <v>0.22904812622451379</v>
      </c>
      <c r="C180" s="75">
        <v>0.24324158657309108</v>
      </c>
    </row>
    <row r="181" spans="1:17" ht="14.25" customHeight="1">
      <c r="A181" s="69" t="s">
        <v>128</v>
      </c>
      <c r="B181" s="75">
        <v>7.2258357110224811E-2</v>
      </c>
      <c r="C181" s="75">
        <v>0.12841180765414939</v>
      </c>
    </row>
    <row r="182" spans="1:17" ht="14.25" customHeight="1">
      <c r="A182" s="89" t="s">
        <v>130</v>
      </c>
      <c r="B182" s="75">
        <v>7.8639334612056397E-2</v>
      </c>
      <c r="C182" s="75">
        <v>8.5069451799245563E-2</v>
      </c>
    </row>
    <row r="183" spans="1:17" ht="14.25" customHeight="1">
      <c r="A183" s="77" t="s">
        <v>129</v>
      </c>
      <c r="B183" s="75">
        <v>0.62005418205320506</v>
      </c>
      <c r="C183" s="75">
        <v>0.54327715397351395</v>
      </c>
      <c r="Q183" s="75"/>
    </row>
    <row r="184" spans="1:17" ht="14.25" customHeight="1">
      <c r="A184" s="69"/>
      <c r="B184" s="75"/>
      <c r="C184" s="75"/>
      <c r="Q184" s="75"/>
    </row>
    <row r="185" spans="1:17" s="82" customFormat="1" ht="14.25" customHeight="1"/>
    <row r="186" spans="1:17" ht="14.25" customHeight="1">
      <c r="A186" s="83" t="s">
        <v>120</v>
      </c>
      <c r="Q186" s="75"/>
    </row>
    <row r="187" spans="1:17" ht="14.25" customHeight="1">
      <c r="A187" s="72"/>
      <c r="B187" s="70" t="s">
        <v>107</v>
      </c>
      <c r="Q187" s="75"/>
    </row>
    <row r="188" spans="1:17" ht="14.25" customHeight="1">
      <c r="A188" s="74" t="s">
        <v>3</v>
      </c>
      <c r="B188" s="75">
        <v>2.4250424285862664E-3</v>
      </c>
      <c r="Q188" s="75"/>
    </row>
    <row r="189" spans="1:17" ht="14.25" customHeight="1">
      <c r="A189" s="74" t="s">
        <v>2</v>
      </c>
      <c r="B189" s="75">
        <v>3.7761664198821239E-3</v>
      </c>
      <c r="Q189" s="75"/>
    </row>
    <row r="190" spans="1:17" ht="14.25" customHeight="1">
      <c r="A190" s="74" t="s">
        <v>7</v>
      </c>
      <c r="B190" s="75">
        <v>5.4694523060036726E-3</v>
      </c>
      <c r="Q190" s="75"/>
    </row>
    <row r="191" spans="1:17" ht="14.25" customHeight="1">
      <c r="A191" s="74" t="s">
        <v>18</v>
      </c>
      <c r="B191" s="75">
        <v>5.6289696918027203E-3</v>
      </c>
      <c r="Q191" s="75"/>
    </row>
    <row r="192" spans="1:17" ht="14.25" customHeight="1">
      <c r="A192" s="74" t="s">
        <v>15</v>
      </c>
      <c r="B192" s="75">
        <v>6.9548677835336399E-3</v>
      </c>
      <c r="Q192" s="75"/>
    </row>
    <row r="193" spans="1:17" ht="14.25" customHeight="1">
      <c r="A193" s="74" t="s">
        <v>8</v>
      </c>
      <c r="B193" s="75">
        <v>7.1932178902517447E-3</v>
      </c>
      <c r="Q193" s="75"/>
    </row>
    <row r="194" spans="1:17" ht="14.25" customHeight="1">
      <c r="A194" s="74" t="s">
        <v>5</v>
      </c>
      <c r="B194" s="75">
        <v>9.7007510710308883E-3</v>
      </c>
      <c r="Q194" s="75"/>
    </row>
    <row r="195" spans="1:17" ht="14.25" customHeight="1">
      <c r="A195" s="74" t="s">
        <v>16</v>
      </c>
      <c r="B195" s="75">
        <v>1.2692320641012693E-2</v>
      </c>
      <c r="G195" s="75"/>
      <c r="Q195" s="75"/>
    </row>
    <row r="196" spans="1:17" ht="14.25" customHeight="1">
      <c r="A196" s="74" t="s">
        <v>6</v>
      </c>
      <c r="B196" s="75">
        <v>1.3631048397819945E-2</v>
      </c>
      <c r="Q196" s="75"/>
    </row>
    <row r="197" spans="1:17" ht="14.25" customHeight="1">
      <c r="A197" s="74" t="s">
        <v>31</v>
      </c>
      <c r="B197" s="75">
        <v>1.5069189156878568E-2</v>
      </c>
      <c r="Q197" s="75"/>
    </row>
    <row r="198" spans="1:17" ht="14.25" customHeight="1">
      <c r="A198" s="74" t="s">
        <v>10</v>
      </c>
      <c r="B198" s="75">
        <v>1.5467040800975879E-2</v>
      </c>
      <c r="Q198" s="75"/>
    </row>
    <row r="199" spans="1:17" ht="14.25" customHeight="1">
      <c r="A199" s="74" t="s">
        <v>13</v>
      </c>
      <c r="B199" s="75">
        <v>1.6139218402579713E-2</v>
      </c>
      <c r="Q199" s="75"/>
    </row>
    <row r="200" spans="1:17" ht="14.25" customHeight="1">
      <c r="A200" s="74" t="s">
        <v>24</v>
      </c>
      <c r="B200" s="75">
        <v>1.691471139551419E-2</v>
      </c>
      <c r="Q200" s="75"/>
    </row>
    <row r="201" spans="1:17" ht="14.25" customHeight="1">
      <c r="A201" s="74" t="s">
        <v>33</v>
      </c>
      <c r="B201" s="75">
        <v>1.7225240888318831E-2</v>
      </c>
      <c r="Q201" s="75"/>
    </row>
    <row r="202" spans="1:17" ht="14.25" customHeight="1">
      <c r="A202" s="74" t="s">
        <v>4</v>
      </c>
      <c r="B202" s="75">
        <v>1.7444346550121455E-2</v>
      </c>
      <c r="Q202" s="75"/>
    </row>
    <row r="203" spans="1:17" ht="14.25" customHeight="1">
      <c r="A203" s="74" t="s">
        <v>25</v>
      </c>
      <c r="B203" s="75">
        <v>1.7720865810271314E-2</v>
      </c>
      <c r="Q203" s="75"/>
    </row>
    <row r="204" spans="1:17" ht="14.25" customHeight="1">
      <c r="A204" s="74" t="s">
        <v>23</v>
      </c>
      <c r="B204" s="75">
        <v>1.9543134793171477E-2</v>
      </c>
      <c r="Q204" s="75"/>
    </row>
    <row r="205" spans="1:17" ht="14.25" customHeight="1">
      <c r="A205" s="74" t="s">
        <v>104</v>
      </c>
      <c r="B205" s="75">
        <v>2.0460989230783995E-2</v>
      </c>
      <c r="Q205" s="75"/>
    </row>
    <row r="206" spans="1:17" ht="14.25" customHeight="1">
      <c r="A206" s="74" t="s">
        <v>22</v>
      </c>
      <c r="B206" s="75">
        <v>2.0979762253424857E-2</v>
      </c>
      <c r="Q206" s="75"/>
    </row>
    <row r="207" spans="1:17" ht="14.25" customHeight="1">
      <c r="A207" s="74" t="s">
        <v>1</v>
      </c>
      <c r="B207" s="75">
        <v>2.1222534464997486E-2</v>
      </c>
    </row>
    <row r="208" spans="1:17" ht="14.25" customHeight="1">
      <c r="A208" s="69" t="s">
        <v>9</v>
      </c>
      <c r="B208" s="75">
        <v>2.3155242548013093E-2</v>
      </c>
    </row>
    <row r="209" spans="1:2" ht="14.25" customHeight="1">
      <c r="A209" s="74" t="s">
        <v>12</v>
      </c>
      <c r="B209" s="75">
        <v>2.5077398214756508E-2</v>
      </c>
    </row>
    <row r="210" spans="1:2" ht="14.25" customHeight="1">
      <c r="A210" s="74" t="s">
        <v>19</v>
      </c>
      <c r="B210" s="75">
        <v>2.7114349065568578E-2</v>
      </c>
    </row>
    <row r="211" spans="1:2" ht="14.25" customHeight="1">
      <c r="A211" s="74" t="s">
        <v>11</v>
      </c>
      <c r="B211" s="75">
        <v>4.5506687340064793E-2</v>
      </c>
    </row>
    <row r="212" spans="1:2" ht="14.25" customHeight="1">
      <c r="A212" s="74"/>
      <c r="B212" s="75"/>
    </row>
    <row r="213" spans="1:2" s="82" customFormat="1" ht="14.25" customHeight="1"/>
    <row r="214" spans="1:2" ht="14.25" customHeight="1">
      <c r="A214" s="83" t="s">
        <v>121</v>
      </c>
    </row>
    <row r="215" spans="1:2" ht="14.25" customHeight="1">
      <c r="A215" s="72"/>
      <c r="B215" s="70" t="s">
        <v>107</v>
      </c>
    </row>
    <row r="216" spans="1:2" ht="14.25" customHeight="1">
      <c r="A216" s="74" t="s">
        <v>2</v>
      </c>
      <c r="B216" s="75">
        <v>2.6021252504137269E-3</v>
      </c>
    </row>
    <row r="217" spans="1:2" ht="14.25" customHeight="1">
      <c r="A217" s="74" t="s">
        <v>3</v>
      </c>
      <c r="B217" s="75">
        <v>3.1622355315970982E-3</v>
      </c>
    </row>
    <row r="218" spans="1:2" ht="14.25" customHeight="1">
      <c r="A218" s="69" t="s">
        <v>18</v>
      </c>
      <c r="B218" s="75">
        <v>3.9942026514344173E-3</v>
      </c>
    </row>
    <row r="219" spans="1:2" ht="14.25" customHeight="1">
      <c r="A219" s="74" t="s">
        <v>5</v>
      </c>
      <c r="B219" s="75">
        <v>4.0682181204632368E-3</v>
      </c>
    </row>
    <row r="220" spans="1:2" ht="14.25" customHeight="1">
      <c r="A220" s="74" t="s">
        <v>23</v>
      </c>
      <c r="B220" s="75">
        <v>4.3485349986140771E-3</v>
      </c>
    </row>
    <row r="221" spans="1:2" ht="14.25" customHeight="1">
      <c r="A221" s="74" t="s">
        <v>25</v>
      </c>
      <c r="B221" s="75">
        <v>4.3792944243773932E-3</v>
      </c>
    </row>
    <row r="222" spans="1:2" ht="14.25" customHeight="1">
      <c r="A222" s="69" t="s">
        <v>15</v>
      </c>
      <c r="B222" s="75">
        <v>4.7916659239109118E-3</v>
      </c>
    </row>
    <row r="223" spans="1:2" ht="14.25" customHeight="1">
      <c r="A223" s="69" t="s">
        <v>16</v>
      </c>
      <c r="B223" s="75">
        <v>6.0035208781995513E-3</v>
      </c>
    </row>
    <row r="224" spans="1:2" ht="14.25" customHeight="1">
      <c r="A224" s="74" t="s">
        <v>31</v>
      </c>
      <c r="B224" s="75">
        <v>6.0312621417256936E-3</v>
      </c>
    </row>
    <row r="225" spans="1:2" ht="14.25" customHeight="1">
      <c r="A225" s="74" t="s">
        <v>24</v>
      </c>
      <c r="B225" s="75">
        <v>6.090023269342641E-3</v>
      </c>
    </row>
    <row r="226" spans="1:2" ht="14.25" customHeight="1">
      <c r="A226" s="74" t="s">
        <v>7</v>
      </c>
      <c r="B226" s="75">
        <v>6.941880631161898E-3</v>
      </c>
    </row>
    <row r="227" spans="1:2" ht="14.25" customHeight="1">
      <c r="A227" s="74" t="s">
        <v>33</v>
      </c>
      <c r="B227" s="75">
        <v>7.4905447222358666E-3</v>
      </c>
    </row>
    <row r="228" spans="1:2" ht="14.25" customHeight="1">
      <c r="A228" s="74" t="s">
        <v>6</v>
      </c>
      <c r="B228" s="75">
        <v>7.9248514375285413E-3</v>
      </c>
    </row>
    <row r="229" spans="1:2" ht="14.25" customHeight="1">
      <c r="A229" s="74" t="s">
        <v>22</v>
      </c>
      <c r="B229" s="75">
        <v>9.0759848727493386E-3</v>
      </c>
    </row>
    <row r="230" spans="1:2" ht="14.25" customHeight="1">
      <c r="A230" s="74" t="s">
        <v>8</v>
      </c>
      <c r="B230" s="75">
        <v>9.1210214275436585E-3</v>
      </c>
    </row>
    <row r="231" spans="1:2" ht="14.25" customHeight="1">
      <c r="A231" s="74" t="s">
        <v>104</v>
      </c>
      <c r="B231" s="75">
        <v>9.7342133084393264E-3</v>
      </c>
    </row>
    <row r="232" spans="1:2" ht="14.25" customHeight="1">
      <c r="A232" s="74" t="s">
        <v>13</v>
      </c>
      <c r="B232" s="75">
        <v>1.0921729665545219E-2</v>
      </c>
    </row>
    <row r="233" spans="1:2" ht="14.25" customHeight="1">
      <c r="A233" s="74" t="s">
        <v>9</v>
      </c>
      <c r="B233" s="75">
        <v>1.4602448328645712E-2</v>
      </c>
    </row>
    <row r="234" spans="1:2" ht="14.25" customHeight="1">
      <c r="A234" s="74" t="s">
        <v>4</v>
      </c>
      <c r="B234" s="75">
        <v>1.5907388103888902E-2</v>
      </c>
    </row>
    <row r="235" spans="1:2" ht="14.25" customHeight="1">
      <c r="A235" s="74" t="s">
        <v>11</v>
      </c>
      <c r="B235" s="75">
        <v>1.6324421081823796E-2</v>
      </c>
    </row>
    <row r="236" spans="1:2" ht="14.25" customHeight="1">
      <c r="A236" s="74" t="s">
        <v>14</v>
      </c>
      <c r="B236" s="75">
        <v>1.6538084800732974E-2</v>
      </c>
    </row>
    <row r="237" spans="1:2" ht="14.25" customHeight="1">
      <c r="A237" s="74" t="s">
        <v>1</v>
      </c>
      <c r="B237" s="75">
        <v>1.7161067279134457E-2</v>
      </c>
    </row>
    <row r="238" spans="1:2" ht="14.25" customHeight="1">
      <c r="A238" s="74" t="s">
        <v>10</v>
      </c>
      <c r="B238" s="75">
        <v>1.8216594383430571E-2</v>
      </c>
    </row>
    <row r="239" spans="1:2" ht="14.25" customHeight="1">
      <c r="A239" s="74" t="s">
        <v>12</v>
      </c>
      <c r="B239" s="75">
        <v>1.8745684406111508E-2</v>
      </c>
    </row>
    <row r="240" spans="1:2" ht="14.25" customHeight="1">
      <c r="A240" s="74" t="s">
        <v>19</v>
      </c>
      <c r="B240" s="75">
        <v>7.3215450259926595E-2</v>
      </c>
    </row>
    <row r="241" s="82" customFormat="1" ht="14.25" customHeight="1"/>
  </sheetData>
  <sortState ref="A50:B73">
    <sortCondition ref="B50:B73"/>
  </sortState>
  <hyperlinks>
    <hyperlink ref="A12" location="'F1'!A1" display="Graf F3 Vývoz ICT služeb z ČR podle zemí"/>
    <hyperlink ref="A6" location="'F1'!A1" display="Graf F2 Vývoz ICT služeb podle typu služby"/>
    <hyperlink ref="A1" location="'F1'!A1" display="Graf F1 Vývoz ICT služeb"/>
    <hyperlink ref="A20" location="'F2'!A1" display="'F2'!A1"/>
    <hyperlink ref="A48" location="'F2'!A1" display="Graf F5 Vývoz ICT služeb; 2018 (% HDP)"/>
    <hyperlink ref="A87" location="'F3'!A1" display="Graf F8 Dovoz ICT služeb do ČR podle zemí"/>
    <hyperlink ref="A81" location="'F3'!A1" display="Graf F7 Dovoz ICT služeb podle typu služeb"/>
    <hyperlink ref="A76" location="'F3'!A1" display="Graf F6 Dovoz ICT služeb"/>
    <hyperlink ref="A95" location="'F4'!A1" display="'F4'!A1"/>
    <hyperlink ref="A122" location="'F4'!A1" display="Graf F10 Dovoz ICT služeb, 2018 (% HDP)"/>
    <hyperlink ref="A160" location="'F5'!A1" display="Graf F13 Vývoz počítačových služeb a softwaru z ČR dle zemí"/>
    <hyperlink ref="A155" location="'F5'!A1" display="Graf F12 Vývoz počítačových služeb a softwaru z ČR"/>
    <hyperlink ref="A150" location="'F5'!A1" display="Graf F11 Vývoz počítačových služeb a softwaru"/>
    <hyperlink ref="A178" location="'F6'!A1" display="Graf F16 Dovoz počítačových služeb a softwaru do ČR dle zemí"/>
    <hyperlink ref="A173" location="'F6'!A1" display="Graf F15 Dovoz počítačových služeb a softwaru do ČR"/>
    <hyperlink ref="A168" location="'F6'!A1" display="Graf F14 Dovoz počítačových služeb a softwaru"/>
    <hyperlink ref="A186" location="'F7'!A1" display="Graf F17 Vývoz počítačových služeb a softwaru; 2018 (% HDP)"/>
    <hyperlink ref="A214" location="'F7'!A1" display="Graf F18 Dovoz počítačových služeb a softwaru; 2018 (% HDP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H1" sqref="H1"/>
    </sheetView>
  </sheetViews>
  <sheetFormatPr defaultRowHeight="12.75"/>
  <cols>
    <col min="6" max="6" width="2.85546875" customWidth="1"/>
    <col min="7" max="7" width="17.28515625" customWidth="1"/>
  </cols>
  <sheetData>
    <row r="2" spans="7:7">
      <c r="G2" s="37" t="s">
        <v>38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F71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14.140625" customWidth="1"/>
  </cols>
  <sheetData>
    <row r="1" spans="1:6" ht="24" customHeight="1" thickBot="1">
      <c r="A1" s="98" t="s">
        <v>62</v>
      </c>
      <c r="B1" s="98"/>
      <c r="C1" s="98"/>
      <c r="D1" s="98"/>
      <c r="F1" s="37" t="s">
        <v>38</v>
      </c>
    </row>
    <row r="2" spans="1:6" ht="18" customHeight="1">
      <c r="A2" s="18" t="s">
        <v>63</v>
      </c>
      <c r="B2" s="8"/>
      <c r="C2" s="8"/>
      <c r="D2" s="8"/>
      <c r="F2" s="37" t="s">
        <v>39</v>
      </c>
    </row>
    <row r="3" spans="1:6" ht="10.5" customHeight="1">
      <c r="A3" s="19"/>
      <c r="B3" s="7"/>
      <c r="C3" s="7"/>
      <c r="D3" s="15" t="s">
        <v>0</v>
      </c>
    </row>
    <row r="4" spans="1:6" ht="11.25" customHeight="1">
      <c r="A4" s="30"/>
      <c r="B4" s="38">
        <v>2019</v>
      </c>
      <c r="C4" s="38">
        <v>2020</v>
      </c>
      <c r="D4" s="30">
        <v>2021</v>
      </c>
      <c r="F4" s="85" t="s">
        <v>102</v>
      </c>
    </row>
    <row r="5" spans="1:6" ht="11.25" customHeight="1">
      <c r="A5" s="19" t="s">
        <v>17</v>
      </c>
      <c r="B5" s="40">
        <v>105286.4690000001</v>
      </c>
      <c r="C5" s="40">
        <v>118326.73799999974</v>
      </c>
      <c r="D5" s="33">
        <v>130625.83999999994</v>
      </c>
    </row>
    <row r="6" spans="1:6" ht="11.25" customHeight="1">
      <c r="A6" s="14" t="s">
        <v>21</v>
      </c>
      <c r="B6" s="41">
        <v>14286.126000000009</v>
      </c>
      <c r="C6" s="41">
        <v>17313.543000000063</v>
      </c>
      <c r="D6" s="34">
        <v>21142.883000000042</v>
      </c>
      <c r="F6" s="88"/>
    </row>
    <row r="7" spans="1:6" ht="11.25" customHeight="1">
      <c r="A7" s="16" t="s">
        <v>32</v>
      </c>
      <c r="B7" s="41">
        <v>54260.864999999947</v>
      </c>
      <c r="C7" s="41">
        <v>56239.391999999636</v>
      </c>
      <c r="D7" s="34">
        <v>60953.968999999677</v>
      </c>
    </row>
    <row r="8" spans="1:6" ht="11.25" customHeight="1">
      <c r="A8" s="16" t="s">
        <v>43</v>
      </c>
      <c r="B8" s="41">
        <v>36739.478000000148</v>
      </c>
      <c r="C8" s="41">
        <v>44773.803000000029</v>
      </c>
      <c r="D8" s="34">
        <v>48528.988000000223</v>
      </c>
    </row>
    <row r="9" spans="1:6" ht="11.25" customHeight="1">
      <c r="A9" s="11" t="s">
        <v>42</v>
      </c>
      <c r="B9" s="40"/>
      <c r="C9" s="40"/>
      <c r="D9" s="33"/>
    </row>
    <row r="10" spans="1:6" ht="11.25" customHeight="1">
      <c r="A10" s="9" t="s">
        <v>103</v>
      </c>
      <c r="B10" s="41">
        <v>54500.409999999974</v>
      </c>
      <c r="C10" s="41">
        <v>61479.692999999985</v>
      </c>
      <c r="D10" s="34">
        <v>64873.707000000024</v>
      </c>
    </row>
    <row r="11" spans="1:6" ht="11.25" customHeight="1">
      <c r="A11" s="47" t="s">
        <v>45</v>
      </c>
      <c r="B11" s="41">
        <v>16431.938999999973</v>
      </c>
      <c r="C11" s="41">
        <v>18663.68799999998</v>
      </c>
      <c r="D11" s="34">
        <v>19261.708000000002</v>
      </c>
    </row>
    <row r="12" spans="1:6" ht="11.25" customHeight="1">
      <c r="A12" s="25" t="s">
        <v>105</v>
      </c>
      <c r="B12" s="41">
        <v>50786.059000000125</v>
      </c>
      <c r="C12" s="41">
        <v>56847.044999999751</v>
      </c>
      <c r="D12" s="34">
        <f>D5-D10</f>
        <v>65752.132999999914</v>
      </c>
    </row>
    <row r="13" spans="1:6" ht="11.25" customHeight="1">
      <c r="A13" s="48" t="s">
        <v>46</v>
      </c>
      <c r="B13" s="42">
        <v>23026.632000000001</v>
      </c>
      <c r="C13" s="42">
        <v>26588.980999999992</v>
      </c>
      <c r="D13" s="39">
        <v>31596.79700000002</v>
      </c>
    </row>
    <row r="14" spans="1:6" ht="9.75" customHeight="1">
      <c r="A14" s="24"/>
      <c r="B14" s="10"/>
      <c r="C14" s="10"/>
      <c r="D14" s="10"/>
    </row>
    <row r="15" spans="1:6" ht="11.25" customHeight="1">
      <c r="A15" s="101" t="s">
        <v>67</v>
      </c>
      <c r="B15" s="101"/>
      <c r="C15" s="101"/>
      <c r="D15" s="101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1.25" customHeight="1">
      <c r="A21" s="10"/>
      <c r="B21" s="10"/>
      <c r="C21" s="10"/>
      <c r="D21" s="10"/>
    </row>
    <row r="22" spans="1:4" ht="11.25" customHeight="1">
      <c r="A22" s="26"/>
      <c r="B22" s="21"/>
      <c r="C22" s="21"/>
      <c r="D22" s="21"/>
    </row>
    <row r="23" spans="1:4" ht="11.25" customHeight="1">
      <c r="A23" s="26"/>
      <c r="B23" s="21"/>
      <c r="C23" s="21"/>
      <c r="D23" s="21"/>
    </row>
    <row r="24" spans="1:4" ht="11.25" customHeight="1">
      <c r="A24" s="26"/>
      <c r="B24" s="21"/>
      <c r="C24" s="21"/>
      <c r="D24" s="21"/>
    </row>
    <row r="25" spans="1:4" ht="11.25" customHeight="1">
      <c r="A25" s="26"/>
      <c r="B25" s="21"/>
      <c r="C25" s="21"/>
      <c r="D25" s="21"/>
    </row>
    <row r="26" spans="1:4" ht="11.25" customHeight="1">
      <c r="A26" s="6"/>
      <c r="B26" s="6"/>
      <c r="C26" s="6"/>
      <c r="D26" s="6"/>
    </row>
    <row r="27" spans="1:4" ht="11.25" customHeight="1">
      <c r="A27" s="24"/>
      <c r="B27" s="10"/>
      <c r="C27" s="10"/>
      <c r="D27" s="10"/>
    </row>
    <row r="28" spans="1:4" ht="11.25" customHeight="1">
      <c r="A28" s="101" t="s">
        <v>68</v>
      </c>
      <c r="B28" s="101"/>
      <c r="C28" s="101"/>
      <c r="D28" s="101"/>
    </row>
    <row r="29" spans="1:4" ht="11.25" customHeight="1">
      <c r="A29" s="7"/>
      <c r="B29" s="7"/>
      <c r="C29" s="7"/>
      <c r="D29" s="7"/>
    </row>
    <row r="30" spans="1:4" ht="11.25" customHeight="1">
      <c r="A30" s="9"/>
      <c r="B30" s="7"/>
      <c r="C30" s="7"/>
      <c r="D30" s="7"/>
    </row>
    <row r="31" spans="1:4" ht="11.25" customHeight="1">
      <c r="A31" s="9"/>
      <c r="B31" s="7"/>
      <c r="C31" s="7"/>
      <c r="D31" s="7"/>
    </row>
    <row r="32" spans="1:4" ht="11.25" customHeight="1">
      <c r="A32" s="9"/>
      <c r="B32" s="7"/>
      <c r="C32" s="7"/>
      <c r="D32" s="7"/>
    </row>
    <row r="33" spans="1:4" ht="11.25" customHeight="1">
      <c r="A33" s="9"/>
      <c r="B33" s="7"/>
      <c r="C33" s="7"/>
      <c r="D33" s="7"/>
    </row>
    <row r="34" spans="1:4" ht="11.25" customHeight="1">
      <c r="A34" s="9"/>
      <c r="B34" s="7"/>
      <c r="C34" s="7"/>
      <c r="D34" s="7"/>
    </row>
    <row r="35" spans="1:4" ht="11.25" customHeight="1">
      <c r="A35" s="6"/>
      <c r="B35" s="6"/>
      <c r="C35" s="6"/>
      <c r="D35" s="6"/>
    </row>
    <row r="36" spans="1:4" ht="11.25" customHeight="1"/>
    <row r="37" spans="1:4" ht="11.25" customHeight="1">
      <c r="A37" s="9"/>
      <c r="B37" s="7"/>
      <c r="C37" s="7"/>
      <c r="D37" s="7"/>
    </row>
    <row r="38" spans="1:4" ht="11.25" customHeight="1">
      <c r="A38" s="101" t="s">
        <v>69</v>
      </c>
      <c r="B38" s="101"/>
      <c r="C38" s="101"/>
      <c r="D38" s="101"/>
    </row>
    <row r="39" spans="1:4" ht="12" customHeight="1">
      <c r="A39" s="9"/>
      <c r="B39" s="7"/>
      <c r="C39" s="7"/>
      <c r="D39" s="7"/>
    </row>
    <row r="40" spans="1:4" ht="12" customHeight="1">
      <c r="A40" s="9"/>
      <c r="B40" s="7"/>
      <c r="C40" s="7"/>
      <c r="D40" s="7"/>
    </row>
    <row r="41" spans="1:4" ht="12" customHeight="1">
      <c r="A41" s="9"/>
      <c r="B41" s="7"/>
      <c r="C41" s="7"/>
      <c r="D41" s="7"/>
    </row>
    <row r="42" spans="1:4" ht="12" customHeight="1">
      <c r="A42" s="9"/>
      <c r="B42" s="7"/>
      <c r="C42" s="7"/>
      <c r="D42" s="10"/>
    </row>
    <row r="43" spans="1:4" ht="15.75" customHeight="1">
      <c r="A43" s="9"/>
      <c r="B43" s="7"/>
      <c r="C43" s="7"/>
      <c r="D43" s="10"/>
    </row>
    <row r="44" spans="1:4" ht="15.75" customHeight="1">
      <c r="A44" s="9"/>
      <c r="B44" s="7"/>
      <c r="C44" s="7"/>
      <c r="D44" s="10"/>
    </row>
    <row r="45" spans="1:4" ht="12" customHeight="1">
      <c r="A45" s="27"/>
      <c r="B45" s="27"/>
      <c r="C45" s="27"/>
      <c r="D45" s="27"/>
    </row>
    <row r="46" spans="1:4" ht="10.5" customHeight="1">
      <c r="A46" s="9"/>
      <c r="B46" s="7"/>
      <c r="C46" s="7"/>
      <c r="D46" s="7"/>
    </row>
    <row r="47" spans="1:4" ht="15" customHeight="1">
      <c r="A47" s="9"/>
      <c r="B47" s="7"/>
      <c r="C47" s="7"/>
      <c r="D47" s="46" t="s">
        <v>30</v>
      </c>
    </row>
    <row r="48" spans="1:4" ht="11.25" customHeight="1">
      <c r="A48" s="9"/>
      <c r="B48" s="7"/>
      <c r="C48" s="7"/>
    </row>
    <row r="49" ht="11.25" customHeight="1"/>
    <row r="50" ht="11.25" customHeight="1"/>
    <row r="51" ht="11.25" customHeight="1"/>
    <row r="52" ht="11.2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mergeCells count="4">
    <mergeCell ref="A15:D15"/>
    <mergeCell ref="A28:D28"/>
    <mergeCell ref="A38:D38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C59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style="36" customWidth="1"/>
    <col min="3" max="3" width="14.140625" style="36" customWidth="1"/>
  </cols>
  <sheetData>
    <row r="1" spans="1:3" ht="24" customHeight="1" thickBot="1">
      <c r="A1" s="87" t="s">
        <v>62</v>
      </c>
      <c r="C1" s="37" t="s">
        <v>38</v>
      </c>
    </row>
    <row r="2" spans="1:3" ht="30" customHeight="1">
      <c r="A2" s="94" t="s">
        <v>108</v>
      </c>
      <c r="C2" s="37" t="s">
        <v>39</v>
      </c>
    </row>
    <row r="3" spans="1:3" ht="11.25" customHeight="1">
      <c r="A3" s="7"/>
      <c r="B3" s="14"/>
      <c r="C3" s="14"/>
    </row>
    <row r="4" spans="1:3" ht="11.25" customHeight="1">
      <c r="A4" s="7"/>
      <c r="B4" s="14"/>
      <c r="C4" s="85" t="s">
        <v>102</v>
      </c>
    </row>
    <row r="5" spans="1:3" ht="11.25" customHeight="1">
      <c r="A5" s="7"/>
      <c r="B5" s="14"/>
      <c r="C5" s="14"/>
    </row>
    <row r="6" spans="1:3" ht="11.25" customHeight="1">
      <c r="A6" s="7"/>
      <c r="B6" s="14"/>
      <c r="C6" s="14"/>
    </row>
    <row r="7" spans="1:3" ht="11.25" customHeight="1">
      <c r="A7" s="7"/>
      <c r="B7" s="14"/>
      <c r="C7" s="14"/>
    </row>
    <row r="8" spans="1:3" ht="11.25" customHeight="1">
      <c r="A8" s="7"/>
      <c r="B8" s="14"/>
      <c r="C8" s="14"/>
    </row>
    <row r="9" spans="1:3" ht="11.25" customHeight="1">
      <c r="A9" s="7"/>
      <c r="B9" s="14"/>
      <c r="C9" s="14"/>
    </row>
    <row r="10" spans="1:3" ht="11.25" customHeight="1">
      <c r="A10" s="7"/>
      <c r="B10" s="14"/>
      <c r="C10" s="14"/>
    </row>
    <row r="11" spans="1:3" ht="11.25" customHeight="1">
      <c r="A11" s="7"/>
      <c r="B11" s="14"/>
      <c r="C11" s="14"/>
    </row>
    <row r="12" spans="1:3" ht="11.25" customHeight="1">
      <c r="A12" s="7"/>
      <c r="B12" s="14"/>
      <c r="C12" s="14"/>
    </row>
    <row r="13" spans="1:3" ht="11.25" customHeight="1">
      <c r="A13" s="7"/>
      <c r="B13" s="14"/>
      <c r="C13" s="14"/>
    </row>
    <row r="14" spans="1:3" ht="11.25" customHeight="1">
      <c r="A14" s="7"/>
      <c r="B14" s="14"/>
      <c r="C14" s="14"/>
    </row>
    <row r="15" spans="1:3" ht="11.25" customHeight="1">
      <c r="A15" s="7"/>
      <c r="B15" s="14"/>
      <c r="C15" s="14"/>
    </row>
    <row r="16" spans="1:3" ht="11.25" customHeight="1">
      <c r="A16" s="7"/>
      <c r="B16" s="14"/>
      <c r="C16" s="14"/>
    </row>
    <row r="17" spans="1:3" ht="7.5" customHeight="1">
      <c r="A17" s="7"/>
      <c r="B17" s="14"/>
      <c r="C17" s="14"/>
    </row>
    <row r="18" spans="1:3" ht="11.25" customHeight="1">
      <c r="A18" s="7"/>
      <c r="B18" s="14"/>
      <c r="C18" s="14"/>
    </row>
    <row r="19" spans="1:3" ht="8.4499999999999993" customHeight="1">
      <c r="A19" s="7"/>
      <c r="B19" s="14"/>
      <c r="C19" s="14"/>
    </row>
    <row r="20" spans="1:3" ht="11.25" customHeight="1">
      <c r="A20" s="7"/>
      <c r="B20" s="14"/>
      <c r="C20" s="14"/>
    </row>
    <row r="21" spans="1:3" ht="11.25" customHeight="1">
      <c r="A21" s="7"/>
      <c r="B21" s="14"/>
      <c r="C21" s="14"/>
    </row>
    <row r="22" spans="1:3" ht="11.25" customHeight="1">
      <c r="A22" s="7"/>
      <c r="B22" s="14"/>
      <c r="C22" s="14"/>
    </row>
    <row r="23" spans="1:3" ht="11.25" customHeight="1">
      <c r="A23" s="7"/>
      <c r="B23" s="14"/>
      <c r="C23" s="14"/>
    </row>
    <row r="24" spans="1:3" ht="11.25" customHeight="1">
      <c r="A24" s="7"/>
      <c r="B24" s="14"/>
      <c r="C24" s="14"/>
    </row>
    <row r="25" spans="1:3" ht="11.25" customHeight="1">
      <c r="A25" s="94" t="s">
        <v>109</v>
      </c>
      <c r="B25" s="14"/>
      <c r="C25" s="14"/>
    </row>
    <row r="26" spans="1:3" ht="11.25" customHeight="1">
      <c r="A26" s="6"/>
      <c r="B26" s="14"/>
      <c r="C26" s="14"/>
    </row>
    <row r="27" spans="1:3" ht="12" customHeight="1">
      <c r="A27" s="6"/>
      <c r="B27" s="14"/>
      <c r="C27" s="14"/>
    </row>
    <row r="28" spans="1:3" ht="11.25" customHeight="1">
      <c r="A28" s="7"/>
      <c r="B28" s="14"/>
      <c r="C28" s="14"/>
    </row>
    <row r="29" spans="1:3" ht="11.25" customHeight="1">
      <c r="A29" s="7"/>
      <c r="B29" s="14"/>
      <c r="C29" s="14"/>
    </row>
    <row r="30" spans="1:3" ht="12" customHeight="1">
      <c r="A30" s="7"/>
      <c r="B30" s="14"/>
      <c r="C30" s="14"/>
    </row>
    <row r="31" spans="1:3" ht="12" customHeight="1">
      <c r="A31" s="7"/>
      <c r="B31" s="14"/>
      <c r="C31" s="14"/>
    </row>
    <row r="32" spans="1:3" ht="12" customHeight="1">
      <c r="A32" s="7"/>
      <c r="C32" s="14"/>
    </row>
    <row r="33" spans="1:3" ht="11.25" customHeight="1">
      <c r="A33" s="7"/>
    </row>
    <row r="34" spans="1:3" ht="11.25" customHeight="1">
      <c r="A34" s="7"/>
    </row>
    <row r="35" spans="1:3" ht="11.25" customHeight="1">
      <c r="A35" s="7"/>
    </row>
    <row r="36" spans="1:3" ht="11.25" customHeight="1">
      <c r="A36" s="22"/>
    </row>
    <row r="37" spans="1:3" s="49" customFormat="1" ht="11.25" customHeight="1">
      <c r="A37" s="22"/>
      <c r="B37" s="36"/>
      <c r="C37" s="36"/>
    </row>
    <row r="38" spans="1:3" ht="8.4499999999999993" customHeight="1">
      <c r="A38" s="21"/>
    </row>
    <row r="39" spans="1:3" ht="11.25" customHeight="1">
      <c r="A39" s="21"/>
    </row>
    <row r="40" spans="1:3" ht="11.25" customHeight="1">
      <c r="A40" s="21"/>
    </row>
    <row r="41" spans="1:3" ht="11.25" customHeight="1">
      <c r="A41" s="21"/>
    </row>
    <row r="42" spans="1:3" ht="8.4499999999999993" customHeight="1">
      <c r="A42" s="21"/>
    </row>
    <row r="43" spans="1:3" ht="11.25" customHeight="1">
      <c r="A43" s="21"/>
    </row>
    <row r="44" spans="1:3" ht="11.25" customHeight="1">
      <c r="A44" s="4"/>
    </row>
    <row r="45" spans="1:3" ht="11.25" customHeight="1">
      <c r="A45" s="29"/>
    </row>
    <row r="46" spans="1:3" ht="11.25" customHeight="1">
      <c r="A46" s="61"/>
    </row>
    <row r="47" spans="1:3" ht="15" customHeight="1">
      <c r="A47" s="46" t="s">
        <v>55</v>
      </c>
    </row>
    <row r="48" spans="1:3" ht="11.25" customHeight="1">
      <c r="B48" s="49"/>
    </row>
    <row r="49" spans="1:1" ht="11.25" customHeight="1"/>
    <row r="50" spans="1:1" ht="11.25" customHeight="1">
      <c r="A50" s="14"/>
    </row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</sheetData>
  <phoneticPr fontId="16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F208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14" customWidth="1"/>
  </cols>
  <sheetData>
    <row r="1" spans="1:6" ht="24" customHeight="1" thickBot="1">
      <c r="A1" s="98" t="s">
        <v>62</v>
      </c>
      <c r="B1" s="98"/>
      <c r="C1" s="98"/>
      <c r="D1" s="98"/>
      <c r="F1" s="37" t="s">
        <v>38</v>
      </c>
    </row>
    <row r="2" spans="1:6" ht="17.25" customHeight="1">
      <c r="A2" s="18" t="s">
        <v>64</v>
      </c>
      <c r="B2" s="8"/>
      <c r="C2" s="8"/>
      <c r="D2" s="8"/>
      <c r="F2" s="37" t="s">
        <v>39</v>
      </c>
    </row>
    <row r="3" spans="1:6" ht="10.5" customHeight="1">
      <c r="A3" s="19"/>
      <c r="B3" s="7"/>
      <c r="C3" s="7"/>
      <c r="D3" s="15" t="s">
        <v>0</v>
      </c>
      <c r="E3" s="5"/>
      <c r="F3" s="5"/>
    </row>
    <row r="4" spans="1:6" ht="10.5" customHeight="1">
      <c r="A4" s="31"/>
      <c r="B4" s="38">
        <v>2019</v>
      </c>
      <c r="C4" s="38">
        <v>2020</v>
      </c>
      <c r="D4" s="30">
        <v>2021</v>
      </c>
      <c r="E4" s="5"/>
      <c r="F4" s="85" t="s">
        <v>102</v>
      </c>
    </row>
    <row r="5" spans="1:6" ht="10.5" customHeight="1">
      <c r="A5" s="19" t="s">
        <v>17</v>
      </c>
      <c r="B5" s="40">
        <v>53039.712000000654</v>
      </c>
      <c r="C5" s="40">
        <v>62374.471000000638</v>
      </c>
      <c r="D5" s="33">
        <v>69512.208000000741</v>
      </c>
      <c r="E5" s="5"/>
      <c r="F5" s="5"/>
    </row>
    <row r="6" spans="1:6" ht="10.5" customHeight="1">
      <c r="A6" s="14" t="s">
        <v>21</v>
      </c>
      <c r="B6" s="43">
        <v>11535.499000000045</v>
      </c>
      <c r="C6" s="43">
        <v>15578.437000000093</v>
      </c>
      <c r="D6" s="35">
        <v>19536.652000000126</v>
      </c>
      <c r="E6" s="5"/>
      <c r="F6" s="5"/>
    </row>
    <row r="7" spans="1:6" ht="10.5" customHeight="1">
      <c r="A7" s="16" t="s">
        <v>32</v>
      </c>
      <c r="B7" s="43">
        <v>29714.501000000437</v>
      </c>
      <c r="C7" s="43">
        <v>31500.847000000314</v>
      </c>
      <c r="D7" s="35">
        <v>33525.699000000342</v>
      </c>
      <c r="E7" s="5"/>
      <c r="F7" s="5"/>
    </row>
    <row r="8" spans="1:6" ht="10.5" customHeight="1">
      <c r="A8" s="16" t="s">
        <v>43</v>
      </c>
      <c r="B8" s="43">
        <v>11789.712000000178</v>
      </c>
      <c r="C8" s="43">
        <v>15295.187000000229</v>
      </c>
      <c r="D8" s="35">
        <v>16449.857000000269</v>
      </c>
      <c r="E8" s="5"/>
      <c r="F8" s="5"/>
    </row>
    <row r="9" spans="1:6" ht="10.5" customHeight="1">
      <c r="A9" s="11" t="s">
        <v>42</v>
      </c>
      <c r="B9" s="40"/>
      <c r="C9" s="40"/>
      <c r="D9" s="33"/>
      <c r="E9" s="5"/>
      <c r="F9" s="5"/>
    </row>
    <row r="10" spans="1:6" ht="10.5" customHeight="1">
      <c r="A10" s="9" t="s">
        <v>103</v>
      </c>
      <c r="B10" s="41">
        <v>31121.657000000083</v>
      </c>
      <c r="C10" s="41">
        <v>37286.630000000063</v>
      </c>
      <c r="D10" s="34">
        <v>41853.977000000094</v>
      </c>
      <c r="E10" s="5"/>
      <c r="F10" s="5"/>
    </row>
    <row r="11" spans="1:6" ht="10.5" customHeight="1">
      <c r="A11" s="47" t="s">
        <v>47</v>
      </c>
      <c r="B11" s="41">
        <v>11874.669000000082</v>
      </c>
      <c r="C11" s="41">
        <v>13213.629000000064</v>
      </c>
      <c r="D11" s="34">
        <v>13465.894000000049</v>
      </c>
      <c r="E11" s="5"/>
      <c r="F11" s="5"/>
    </row>
    <row r="12" spans="1:6" ht="10.5" customHeight="1">
      <c r="A12" s="25" t="s">
        <v>105</v>
      </c>
      <c r="B12" s="41">
        <v>21918.055000000051</v>
      </c>
      <c r="C12" s="41">
        <v>25087.841000000233</v>
      </c>
      <c r="D12" s="34">
        <f>D5-D10</f>
        <v>27658.231000000647</v>
      </c>
      <c r="E12" s="5"/>
      <c r="F12" s="5"/>
    </row>
    <row r="13" spans="1:6" ht="10.5" customHeight="1">
      <c r="A13" s="48" t="s">
        <v>48</v>
      </c>
      <c r="B13" s="42">
        <v>3276.6000000000136</v>
      </c>
      <c r="C13" s="42">
        <v>3057.8420000000106</v>
      </c>
      <c r="D13" s="39">
        <v>3192.0580000000155</v>
      </c>
      <c r="E13" s="5"/>
      <c r="F13" s="5"/>
    </row>
    <row r="14" spans="1:6" ht="9" customHeight="1">
      <c r="A14" s="24"/>
      <c r="B14" s="10"/>
      <c r="C14" s="10"/>
      <c r="D14" s="10"/>
      <c r="E14" s="5"/>
      <c r="F14" s="5"/>
    </row>
    <row r="15" spans="1:6" ht="11.25" customHeight="1">
      <c r="A15" s="101" t="s">
        <v>70</v>
      </c>
      <c r="B15" s="101"/>
      <c r="C15" s="101"/>
      <c r="D15" s="101"/>
      <c r="E15" s="5"/>
      <c r="F15" s="5"/>
    </row>
    <row r="16" spans="1:6" ht="11.25" customHeight="1">
      <c r="A16" s="21"/>
      <c r="B16" s="21"/>
      <c r="C16" s="21"/>
      <c r="D16" s="21"/>
      <c r="E16" s="5"/>
      <c r="F16" s="5"/>
    </row>
    <row r="17" spans="1:6" ht="11.25" customHeight="1">
      <c r="A17" s="21"/>
      <c r="B17" s="21"/>
      <c r="C17" s="21"/>
      <c r="D17" s="21"/>
      <c r="E17" s="5"/>
      <c r="F17" s="5"/>
    </row>
    <row r="18" spans="1:6" ht="11.25" customHeight="1">
      <c r="A18" s="21"/>
      <c r="B18" s="21"/>
      <c r="C18" s="21"/>
      <c r="D18" s="21"/>
      <c r="E18" s="5"/>
      <c r="F18" s="5"/>
    </row>
    <row r="19" spans="1:6" ht="12" customHeight="1">
      <c r="A19" s="21"/>
      <c r="B19" s="21"/>
      <c r="C19" s="21"/>
      <c r="D19" s="21"/>
      <c r="E19" s="5"/>
      <c r="F19" s="5"/>
    </row>
    <row r="20" spans="1:6" ht="12" customHeight="1">
      <c r="A20" s="21"/>
      <c r="B20" s="21"/>
      <c r="C20" s="21"/>
      <c r="D20" s="21"/>
      <c r="F20" s="5"/>
    </row>
    <row r="21" spans="1:6" ht="11.25" customHeight="1">
      <c r="A21" s="21"/>
      <c r="B21" s="21"/>
      <c r="C21" s="21"/>
      <c r="D21" s="21"/>
      <c r="F21" s="5"/>
    </row>
    <row r="22" spans="1:6" ht="16.5" customHeight="1">
      <c r="A22" s="21"/>
      <c r="B22" s="21"/>
      <c r="C22" s="21"/>
      <c r="D22" s="21"/>
      <c r="F22" s="5"/>
    </row>
    <row r="23" spans="1:6" ht="12" customHeight="1">
      <c r="A23" s="21"/>
      <c r="B23" s="21"/>
      <c r="C23" s="21"/>
      <c r="D23" s="21"/>
      <c r="F23" s="5"/>
    </row>
    <row r="24" spans="1:6" ht="12" customHeight="1">
      <c r="A24" s="21"/>
      <c r="B24" s="21"/>
      <c r="C24" s="21"/>
      <c r="D24" s="21"/>
      <c r="F24" s="5"/>
    </row>
    <row r="25" spans="1:6" ht="12" customHeight="1">
      <c r="A25" s="21"/>
      <c r="B25" s="21"/>
      <c r="C25" s="21"/>
      <c r="D25" s="21"/>
    </row>
    <row r="26" spans="1:6" ht="12" customHeight="1">
      <c r="A26" s="21"/>
      <c r="B26" s="21"/>
      <c r="C26" s="21"/>
      <c r="D26" s="21"/>
    </row>
    <row r="27" spans="1:6" ht="11.25" customHeight="1">
      <c r="A27" s="21"/>
      <c r="B27" s="21"/>
      <c r="C27" s="21"/>
      <c r="D27" s="21"/>
    </row>
    <row r="28" spans="1:6" ht="11.25" customHeight="1">
      <c r="A28" s="102" t="s">
        <v>71</v>
      </c>
      <c r="B28" s="102"/>
      <c r="C28" s="102"/>
      <c r="D28" s="102"/>
      <c r="E28" s="7"/>
    </row>
    <row r="29" spans="1:6" ht="10.5" customHeight="1">
      <c r="A29" s="21"/>
      <c r="B29" s="21"/>
      <c r="C29" s="21"/>
      <c r="D29" s="21"/>
      <c r="E29" s="7"/>
    </row>
    <row r="30" spans="1:6" ht="11.25" customHeight="1">
      <c r="A30" s="21"/>
      <c r="B30" s="21"/>
      <c r="C30" s="21"/>
      <c r="D30" s="21"/>
      <c r="E30" s="7"/>
      <c r="F30" s="7"/>
    </row>
    <row r="31" spans="1:6" ht="11.25" customHeight="1">
      <c r="A31" s="21"/>
      <c r="B31" s="21"/>
      <c r="C31" s="21"/>
      <c r="D31" s="21"/>
      <c r="E31" s="7"/>
      <c r="F31" s="7"/>
    </row>
    <row r="32" spans="1:6" ht="14.25" customHeight="1">
      <c r="A32" s="21"/>
      <c r="B32" s="21"/>
      <c r="C32" s="21"/>
      <c r="D32" s="21"/>
      <c r="E32" s="7"/>
      <c r="F32" s="7"/>
    </row>
    <row r="33" spans="1:6" ht="11.25" customHeight="1">
      <c r="A33" s="21"/>
      <c r="B33" s="21"/>
      <c r="C33" s="21"/>
      <c r="D33" s="21"/>
      <c r="E33" s="7"/>
      <c r="F33" s="7"/>
    </row>
    <row r="34" spans="1:6" ht="11.25" customHeight="1">
      <c r="A34" s="21"/>
      <c r="B34" s="21"/>
      <c r="C34" s="21"/>
      <c r="D34" s="21"/>
      <c r="E34" s="7"/>
      <c r="F34" s="7"/>
    </row>
    <row r="35" spans="1:6" ht="11.25" customHeight="1">
      <c r="A35" s="21"/>
      <c r="B35" s="21"/>
      <c r="C35" s="21"/>
      <c r="D35" s="21"/>
      <c r="E35" s="7"/>
      <c r="F35" s="7"/>
    </row>
    <row r="36" spans="1:6" ht="11.25" customHeight="1">
      <c r="E36" s="7"/>
      <c r="F36" s="7"/>
    </row>
    <row r="37" spans="1:6" ht="11.25" customHeight="1">
      <c r="E37" s="7"/>
      <c r="F37" s="7"/>
    </row>
    <row r="38" spans="1:6" ht="11.25" customHeight="1">
      <c r="A38" s="102" t="s">
        <v>72</v>
      </c>
      <c r="B38" s="102"/>
      <c r="C38" s="102"/>
      <c r="D38" s="102"/>
      <c r="E38" s="7"/>
      <c r="F38" s="7"/>
    </row>
    <row r="39" spans="1:6" ht="11.25" customHeight="1">
      <c r="A39" s="8"/>
      <c r="B39" s="8"/>
      <c r="C39" s="8"/>
      <c r="D39" s="8"/>
      <c r="E39" s="7"/>
      <c r="F39" s="7"/>
    </row>
    <row r="40" spans="1:6" ht="11.25" customHeight="1">
      <c r="A40" s="8"/>
      <c r="B40" s="8"/>
      <c r="C40" s="8"/>
      <c r="D40" s="8"/>
      <c r="E40" s="7"/>
      <c r="F40" s="7"/>
    </row>
    <row r="41" spans="1:6" ht="12.75" customHeight="1">
      <c r="A41" s="8"/>
      <c r="B41" s="8"/>
      <c r="C41" s="8"/>
      <c r="D41" s="8"/>
      <c r="E41" s="7"/>
      <c r="F41" s="7"/>
    </row>
    <row r="42" spans="1:6" ht="13.5" customHeight="1">
      <c r="A42" s="8"/>
      <c r="B42" s="8"/>
      <c r="C42" s="8"/>
      <c r="D42" s="8"/>
      <c r="E42" s="7"/>
      <c r="F42" s="7"/>
    </row>
    <row r="43" spans="1:6" ht="7.5" customHeight="1">
      <c r="A43" s="21"/>
      <c r="B43" s="21"/>
      <c r="C43" s="21"/>
      <c r="D43" s="21"/>
      <c r="E43" s="7"/>
      <c r="F43" s="7"/>
    </row>
    <row r="44" spans="1:6" ht="11.25" customHeight="1">
      <c r="A44" s="21"/>
      <c r="B44" s="21"/>
      <c r="C44" s="21"/>
      <c r="D44" s="8"/>
    </row>
    <row r="45" spans="1:6" ht="11.25" customHeight="1">
      <c r="A45" s="21"/>
      <c r="B45" s="21"/>
      <c r="C45" s="21"/>
      <c r="D45" s="8"/>
    </row>
    <row r="46" spans="1:6" ht="11.25" customHeight="1">
      <c r="A46" s="8"/>
      <c r="B46" s="8"/>
      <c r="C46" s="8"/>
      <c r="D46" s="8"/>
    </row>
    <row r="47" spans="1:6" ht="15" customHeight="1">
      <c r="A47" s="8"/>
      <c r="B47" s="8"/>
      <c r="C47" s="8"/>
      <c r="D47" s="46" t="s">
        <v>30</v>
      </c>
    </row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</sheetData>
  <mergeCells count="4">
    <mergeCell ref="A15:D15"/>
    <mergeCell ref="A38:D38"/>
    <mergeCell ref="A28:D28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G76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5" customWidth="1"/>
    <col min="3" max="3" width="14.140625" style="5" customWidth="1"/>
    <col min="4" max="16384" width="9.140625" style="1"/>
  </cols>
  <sheetData>
    <row r="1" spans="1:7" s="3" customFormat="1" ht="24" customHeight="1" thickBot="1">
      <c r="A1" s="87" t="s">
        <v>62</v>
      </c>
      <c r="B1" s="5"/>
      <c r="C1" s="37" t="s">
        <v>38</v>
      </c>
    </row>
    <row r="2" spans="1:7" s="2" customFormat="1" ht="26.25" customHeight="1">
      <c r="A2" s="94" t="s">
        <v>124</v>
      </c>
      <c r="B2" s="5"/>
      <c r="C2" s="37" t="s">
        <v>39</v>
      </c>
    </row>
    <row r="3" spans="1:7" s="6" customFormat="1" ht="11.25" customHeight="1">
      <c r="A3" s="7"/>
      <c r="B3" s="5"/>
      <c r="C3" s="5"/>
    </row>
    <row r="4" spans="1:7" s="6" customFormat="1" ht="11.25" customHeight="1">
      <c r="A4" s="7"/>
      <c r="B4" s="5"/>
      <c r="C4" s="85" t="s">
        <v>102</v>
      </c>
    </row>
    <row r="5" spans="1:7" s="6" customFormat="1" ht="11.25" customHeight="1">
      <c r="A5" s="7"/>
      <c r="B5" s="5"/>
      <c r="C5" s="5"/>
    </row>
    <row r="6" spans="1:7" s="6" customFormat="1" ht="11.25" customHeight="1">
      <c r="A6" s="7"/>
      <c r="B6" s="5"/>
      <c r="C6" s="5"/>
    </row>
    <row r="7" spans="1:7" s="6" customFormat="1" ht="7.5" customHeight="1">
      <c r="A7" s="7"/>
      <c r="B7" s="5"/>
      <c r="C7" s="5"/>
    </row>
    <row r="8" spans="1:7" s="6" customFormat="1" ht="11.25" customHeight="1">
      <c r="A8" s="7"/>
      <c r="B8" s="5"/>
      <c r="C8" s="5"/>
    </row>
    <row r="9" spans="1:7" s="6" customFormat="1" ht="11.25" customHeight="1">
      <c r="A9" s="7"/>
      <c r="B9" s="5"/>
      <c r="C9" s="5"/>
      <c r="F9" s="96"/>
      <c r="G9" s="96"/>
    </row>
    <row r="10" spans="1:7" s="6" customFormat="1" ht="11.25" customHeight="1">
      <c r="A10" s="7"/>
      <c r="B10" s="5"/>
      <c r="C10" s="5"/>
    </row>
    <row r="11" spans="1:7" s="6" customFormat="1" ht="11.25" customHeight="1">
      <c r="A11" s="7"/>
      <c r="B11" s="7"/>
      <c r="C11" s="7"/>
      <c r="E11" s="10"/>
    </row>
    <row r="12" spans="1:7" s="6" customFormat="1" ht="11.25" customHeight="1">
      <c r="A12" s="7"/>
      <c r="B12" s="5"/>
      <c r="C12" s="5"/>
      <c r="E12" s="10"/>
    </row>
    <row r="13" spans="1:7" s="6" customFormat="1" ht="11.25" customHeight="1">
      <c r="A13" s="7"/>
      <c r="B13" s="5"/>
      <c r="C13" s="5"/>
      <c r="E13" s="10"/>
      <c r="F13" s="96"/>
      <c r="G13" s="96"/>
    </row>
    <row r="14" spans="1:7" s="6" customFormat="1" ht="11.25" customHeight="1">
      <c r="A14" s="7"/>
      <c r="B14" s="5"/>
      <c r="C14" s="5"/>
      <c r="E14" s="10"/>
    </row>
    <row r="15" spans="1:7" s="6" customFormat="1" ht="11.25" customHeight="1">
      <c r="A15" s="7"/>
      <c r="B15" s="5"/>
      <c r="C15" s="5"/>
      <c r="E15" s="10"/>
    </row>
    <row r="16" spans="1:7" s="6" customFormat="1" ht="11.25" customHeight="1">
      <c r="A16" s="7"/>
      <c r="B16" s="5"/>
      <c r="C16" s="5"/>
      <c r="E16" s="10"/>
    </row>
    <row r="17" spans="1:5" s="6" customFormat="1" ht="11.25" customHeight="1">
      <c r="A17" s="7"/>
      <c r="B17" s="5"/>
      <c r="C17" s="5"/>
      <c r="E17" s="10"/>
    </row>
    <row r="18" spans="1:5" s="6" customFormat="1" ht="11.25" customHeight="1">
      <c r="A18" s="7"/>
      <c r="B18" s="5"/>
      <c r="C18" s="5"/>
      <c r="E18" s="10"/>
    </row>
    <row r="19" spans="1:5" s="6" customFormat="1" ht="11.25" customHeight="1">
      <c r="A19" s="7"/>
      <c r="B19" s="5"/>
      <c r="C19" s="5"/>
      <c r="E19" s="10"/>
    </row>
    <row r="20" spans="1:5" s="6" customFormat="1" ht="11.25" customHeight="1">
      <c r="A20" s="7"/>
      <c r="B20" s="5"/>
      <c r="C20" s="5"/>
      <c r="E20" s="10"/>
    </row>
    <row r="21" spans="1:5" s="6" customFormat="1" ht="12" customHeight="1">
      <c r="A21" s="7"/>
      <c r="B21" s="5"/>
      <c r="C21" s="5"/>
      <c r="E21" s="10"/>
    </row>
    <row r="22" spans="1:5" s="6" customFormat="1" ht="11.25" customHeight="1">
      <c r="A22" s="7"/>
      <c r="B22" s="5"/>
      <c r="C22" s="5"/>
      <c r="E22" s="10"/>
    </row>
    <row r="23" spans="1:5" s="6" customFormat="1" ht="11.25" customHeight="1">
      <c r="A23" s="7"/>
      <c r="B23" s="5"/>
      <c r="C23" s="5"/>
      <c r="E23" s="10"/>
    </row>
    <row r="24" spans="1:5" s="6" customFormat="1" ht="11.25" customHeight="1">
      <c r="A24" s="7"/>
      <c r="B24" s="5"/>
      <c r="C24" s="5"/>
      <c r="E24" s="10"/>
    </row>
    <row r="25" spans="1:5" s="6" customFormat="1" ht="11.25" customHeight="1">
      <c r="A25" s="7"/>
      <c r="B25" s="5"/>
      <c r="C25" s="5"/>
      <c r="E25" s="10"/>
    </row>
    <row r="26" spans="1:5" s="6" customFormat="1" ht="11.25" customHeight="1">
      <c r="A26" s="94" t="s">
        <v>125</v>
      </c>
      <c r="B26" s="5"/>
      <c r="C26" s="5"/>
      <c r="E26" s="10"/>
    </row>
    <row r="27" spans="1:5" s="6" customFormat="1" ht="10.5" customHeight="1">
      <c r="B27" s="5"/>
      <c r="C27" s="5"/>
      <c r="E27" s="10"/>
    </row>
    <row r="28" spans="1:5" s="6" customFormat="1" ht="11.25" customHeight="1">
      <c r="A28" s="10"/>
      <c r="B28" s="5"/>
      <c r="C28" s="5"/>
    </row>
    <row r="29" spans="1:5" s="6" customFormat="1" ht="11.25" customHeight="1">
      <c r="A29" s="7"/>
      <c r="C29" s="5"/>
    </row>
    <row r="30" spans="1:5" s="6" customFormat="1" ht="11.25" customHeight="1">
      <c r="A30" s="7"/>
      <c r="C30" s="5"/>
    </row>
    <row r="31" spans="1:5" s="6" customFormat="1" ht="11.25" customHeight="1">
      <c r="A31" s="7"/>
    </row>
    <row r="32" spans="1:5" s="6" customFormat="1" ht="11.25" customHeight="1">
      <c r="A32" s="7"/>
    </row>
    <row r="33" spans="1:3" s="6" customFormat="1" ht="11.25" customHeight="1">
      <c r="A33" s="7"/>
    </row>
    <row r="34" spans="1:3" s="6" customFormat="1" ht="11.25" customHeight="1">
      <c r="A34" s="7"/>
      <c r="B34" s="5"/>
    </row>
    <row r="35" spans="1:3" s="6" customFormat="1" ht="14.25" customHeight="1">
      <c r="A35" s="7"/>
      <c r="B35" s="5"/>
      <c r="C35" s="5"/>
    </row>
    <row r="36" spans="1:3" s="6" customFormat="1" ht="11.25" customHeight="1">
      <c r="A36" s="7"/>
      <c r="B36" s="5"/>
      <c r="C36" s="5"/>
    </row>
    <row r="37" spans="1:3" s="6" customFormat="1" ht="11.25" customHeight="1">
      <c r="A37" s="7"/>
      <c r="B37" s="5"/>
      <c r="C37" s="5"/>
    </row>
    <row r="38" spans="1:3" s="6" customFormat="1" ht="11.25" customHeight="1">
      <c r="A38" s="7"/>
      <c r="B38" s="5"/>
      <c r="C38" s="5"/>
    </row>
    <row r="39" spans="1:3" s="6" customFormat="1" ht="11.25" customHeight="1">
      <c r="A39" s="22"/>
      <c r="B39" s="5"/>
      <c r="C39" s="5"/>
    </row>
    <row r="40" spans="1:3" s="4" customFormat="1" ht="11.25" customHeight="1">
      <c r="A40" s="21"/>
      <c r="B40" s="5"/>
      <c r="C40" s="5"/>
    </row>
    <row r="41" spans="1:3" s="4" customFormat="1" ht="11.25" customHeight="1">
      <c r="A41" s="21"/>
      <c r="B41" s="5"/>
      <c r="C41" s="5"/>
    </row>
    <row r="42" spans="1:3" s="4" customFormat="1" ht="11.25" customHeight="1">
      <c r="A42" s="21"/>
      <c r="B42" s="5"/>
      <c r="C42" s="5"/>
    </row>
    <row r="43" spans="1:3" s="4" customFormat="1" ht="11.25" customHeight="1">
      <c r="A43" s="21"/>
      <c r="B43" s="5"/>
      <c r="C43" s="5"/>
    </row>
    <row r="44" spans="1:3" s="4" customFormat="1" ht="9" customHeight="1">
      <c r="A44" s="21"/>
      <c r="B44" s="5"/>
      <c r="C44" s="5"/>
    </row>
    <row r="45" spans="1:3" s="4" customFormat="1" ht="8.25" customHeight="1">
      <c r="A45" s="21"/>
      <c r="B45" s="5"/>
      <c r="C45" s="5"/>
    </row>
    <row r="46" spans="1:3" s="4" customFormat="1" ht="9" customHeight="1">
      <c r="A46" s="23"/>
      <c r="B46" s="5"/>
      <c r="C46" s="5"/>
    </row>
    <row r="47" spans="1:3" s="4" customFormat="1" ht="7.5" customHeight="1">
      <c r="A47" s="7"/>
      <c r="B47" s="5"/>
      <c r="C47" s="5"/>
    </row>
    <row r="48" spans="1:3" s="4" customFormat="1" ht="11.25" customHeight="1">
      <c r="A48" s="46" t="s">
        <v>55</v>
      </c>
      <c r="B48" s="5"/>
      <c r="C48" s="5"/>
    </row>
    <row r="49" spans="1:3" s="4" customFormat="1" ht="13.5" customHeight="1">
      <c r="B49" s="49"/>
      <c r="C49" s="5"/>
    </row>
    <row r="50" spans="1:3" s="4" customFormat="1" ht="11.25" customHeight="1">
      <c r="A50" s="21"/>
      <c r="B50" s="5"/>
      <c r="C50" s="5"/>
    </row>
    <row r="51" spans="1:3" s="4" customFormat="1" ht="11.25" customHeight="1">
      <c r="A51" s="14"/>
      <c r="B51" s="5"/>
      <c r="C51" s="5"/>
    </row>
    <row r="52" spans="1:3" s="4" customFormat="1" ht="11.25" customHeight="1">
      <c r="A52" s="21"/>
      <c r="B52" s="5"/>
      <c r="C52" s="5"/>
    </row>
    <row r="53" spans="1:3" s="4" customFormat="1" ht="11.25" customHeight="1">
      <c r="A53" s="21"/>
      <c r="B53" s="5"/>
      <c r="C53" s="5"/>
    </row>
    <row r="54" spans="1:3" s="4" customFormat="1" ht="11.25" customHeight="1">
      <c r="A54" s="21"/>
      <c r="B54" s="5"/>
      <c r="C54" s="5"/>
    </row>
    <row r="55" spans="1:3" s="4" customFormat="1" ht="11.25" customHeight="1">
      <c r="A55" s="21"/>
      <c r="B55" s="5"/>
      <c r="C55" s="5"/>
    </row>
    <row r="56" spans="1:3" s="4" customFormat="1" ht="11.25" customHeight="1">
      <c r="A56" s="10"/>
      <c r="B56" s="5"/>
      <c r="C56" s="5"/>
    </row>
    <row r="57" spans="1:3" s="6" customFormat="1" ht="11.25" customHeight="1">
      <c r="A57" s="10"/>
      <c r="B57" s="5"/>
      <c r="C57" s="5"/>
    </row>
    <row r="58" spans="1:3" s="6" customFormat="1" ht="11.25" customHeight="1">
      <c r="A58" s="8"/>
      <c r="B58" s="5"/>
      <c r="C58" s="5"/>
    </row>
    <row r="59" spans="1:3" ht="11.25" customHeight="1">
      <c r="A59" s="8"/>
    </row>
    <row r="60" spans="1:3" ht="11.25" customHeight="1">
      <c r="A60" s="8"/>
    </row>
    <row r="61" spans="1:3" ht="11.25" customHeight="1">
      <c r="A61" s="8"/>
    </row>
    <row r="62" spans="1:3" ht="11.25" customHeight="1">
      <c r="A62" s="8"/>
    </row>
    <row r="63" spans="1:3" ht="11.25" customHeight="1">
      <c r="A63" s="8"/>
    </row>
    <row r="64" spans="1:3" ht="11.25" customHeight="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</sheetData>
  <phoneticPr fontId="16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F69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14.140625" customWidth="1"/>
  </cols>
  <sheetData>
    <row r="1" spans="1:6" ht="24" customHeight="1" thickBot="1">
      <c r="A1" s="98" t="s">
        <v>62</v>
      </c>
      <c r="B1" s="98"/>
      <c r="C1" s="98"/>
      <c r="D1" s="98"/>
      <c r="F1" s="37" t="s">
        <v>38</v>
      </c>
    </row>
    <row r="2" spans="1:6" ht="18" customHeight="1">
      <c r="A2" s="18" t="s">
        <v>65</v>
      </c>
      <c r="B2" s="8"/>
      <c r="C2" s="8"/>
      <c r="D2" s="8"/>
      <c r="F2" s="37" t="s">
        <v>39</v>
      </c>
    </row>
    <row r="3" spans="1:6" ht="10.5" customHeight="1">
      <c r="A3" s="19"/>
      <c r="B3" s="7"/>
      <c r="C3" s="7"/>
      <c r="D3" s="15" t="s">
        <v>0</v>
      </c>
    </row>
    <row r="4" spans="1:6" ht="10.5" customHeight="1">
      <c r="A4" s="31"/>
      <c r="B4" s="38">
        <v>2019</v>
      </c>
      <c r="C4" s="38">
        <v>2020</v>
      </c>
      <c r="D4" s="30">
        <v>2021</v>
      </c>
      <c r="F4" s="85" t="s">
        <v>102</v>
      </c>
    </row>
    <row r="5" spans="1:6" ht="10.5" customHeight="1">
      <c r="A5" s="19" t="s">
        <v>17</v>
      </c>
      <c r="B5" s="44">
        <v>91000.343000000095</v>
      </c>
      <c r="C5" s="44">
        <v>101013.19499999966</v>
      </c>
      <c r="D5" s="20">
        <v>109482.95699999991</v>
      </c>
    </row>
    <row r="6" spans="1:6" ht="10.5" customHeight="1">
      <c r="A6" s="14" t="s">
        <v>32</v>
      </c>
      <c r="B6" s="43">
        <v>54260.864999999947</v>
      </c>
      <c r="C6" s="45">
        <v>56239.391999999636</v>
      </c>
      <c r="D6" s="12">
        <v>60953.968999999677</v>
      </c>
    </row>
    <row r="7" spans="1:6" ht="10.5" customHeight="1">
      <c r="A7" s="14" t="s">
        <v>43</v>
      </c>
      <c r="B7" s="43">
        <v>36739.478000000148</v>
      </c>
      <c r="C7" s="45">
        <v>44773.803000000029</v>
      </c>
      <c r="D7" s="12">
        <v>48528.988000000223</v>
      </c>
    </row>
    <row r="8" spans="1:6" ht="10.5" customHeight="1">
      <c r="A8" s="11" t="s">
        <v>42</v>
      </c>
      <c r="B8" s="40"/>
      <c r="C8" s="40"/>
      <c r="D8" s="33"/>
    </row>
    <row r="9" spans="1:6" ht="10.5" customHeight="1">
      <c r="A9" s="9" t="s">
        <v>103</v>
      </c>
      <c r="B9" s="41">
        <v>48662.007999999965</v>
      </c>
      <c r="C9" s="41">
        <v>53850.908999999985</v>
      </c>
      <c r="D9" s="34">
        <v>56588.670000000035</v>
      </c>
    </row>
    <row r="10" spans="1:6" ht="10.5" customHeight="1">
      <c r="A10" s="47" t="s">
        <v>45</v>
      </c>
      <c r="B10" s="41">
        <v>15127.864999999974</v>
      </c>
      <c r="C10" s="41">
        <v>16737.70699999998</v>
      </c>
      <c r="D10" s="34">
        <v>17977.611000000019</v>
      </c>
    </row>
    <row r="11" spans="1:6" ht="10.5" customHeight="1">
      <c r="A11" s="25" t="s">
        <v>105</v>
      </c>
      <c r="B11" s="41">
        <v>36396.884000000078</v>
      </c>
      <c r="C11" s="41">
        <v>36396.884000000078</v>
      </c>
      <c r="D11" s="34">
        <v>52894.286999999873</v>
      </c>
    </row>
    <row r="12" spans="1:6" ht="10.5" customHeight="1">
      <c r="A12" s="48" t="s">
        <v>46</v>
      </c>
      <c r="B12" s="42">
        <v>21625.485000000004</v>
      </c>
      <c r="C12" s="42">
        <v>24964.873999999996</v>
      </c>
      <c r="D12" s="39">
        <v>29177.179000000011</v>
      </c>
      <c r="F12" s="97"/>
    </row>
    <row r="13" spans="1:6" ht="10.5" customHeight="1">
      <c r="A13" s="24"/>
      <c r="B13" s="10"/>
      <c r="C13" s="10"/>
      <c r="D13" s="10"/>
    </row>
    <row r="14" spans="1:6" ht="11.25" customHeight="1">
      <c r="A14" s="101" t="s">
        <v>73</v>
      </c>
      <c r="B14" s="101"/>
      <c r="C14" s="101"/>
      <c r="D14" s="101"/>
    </row>
    <row r="15" spans="1:6" ht="11.25" customHeight="1">
      <c r="A15" s="21"/>
      <c r="B15" s="21"/>
      <c r="C15" s="21"/>
      <c r="D15" s="21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6.9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0.5" customHeight="1">
      <c r="A21" s="21"/>
      <c r="B21" s="21"/>
      <c r="C21" s="21"/>
      <c r="D21" s="21"/>
    </row>
    <row r="22" spans="1:4" s="49" customFormat="1" ht="10.5" customHeight="1">
      <c r="A22" s="21"/>
      <c r="B22" s="21"/>
      <c r="C22" s="21"/>
      <c r="D22" s="21"/>
    </row>
    <row r="23" spans="1:4" ht="11.25" customHeight="1">
      <c r="A23" s="10"/>
      <c r="B23" s="10"/>
      <c r="C23" s="10"/>
      <c r="D23" s="10"/>
    </row>
    <row r="24" spans="1:4" ht="11.25" customHeight="1">
      <c r="A24" s="10"/>
      <c r="B24" s="10"/>
      <c r="C24" s="10"/>
      <c r="D24" s="10"/>
    </row>
    <row r="25" spans="1:4" ht="11.25" customHeight="1">
      <c r="A25" s="10"/>
      <c r="B25" s="10"/>
      <c r="C25" s="10"/>
      <c r="D25" s="10"/>
    </row>
    <row r="26" spans="1:4" ht="11.25" customHeight="1">
      <c r="A26" s="26"/>
      <c r="B26" s="21"/>
      <c r="C26" s="21"/>
      <c r="D26" s="21"/>
    </row>
    <row r="27" spans="1:4" ht="11.25" customHeight="1">
      <c r="A27" s="26"/>
      <c r="B27" s="21"/>
      <c r="C27" s="21"/>
      <c r="D27" s="21"/>
    </row>
    <row r="28" spans="1:4" ht="5.25" customHeight="1">
      <c r="A28" s="26"/>
      <c r="B28" s="21"/>
      <c r="C28" s="21"/>
      <c r="D28" s="21"/>
    </row>
    <row r="29" spans="1:4" ht="17.25" customHeight="1">
      <c r="A29" s="102" t="s">
        <v>74</v>
      </c>
      <c r="B29" s="101"/>
      <c r="C29" s="101"/>
      <c r="D29" s="101"/>
    </row>
    <row r="30" spans="1:4" ht="11.25" customHeight="1">
      <c r="A30" s="7"/>
      <c r="B30" s="7"/>
      <c r="C30" s="7"/>
      <c r="D30" s="7"/>
    </row>
    <row r="31" spans="1:4" ht="12" customHeight="1">
      <c r="A31" s="7"/>
      <c r="B31" s="7"/>
      <c r="C31" s="7"/>
      <c r="D31" s="7"/>
    </row>
    <row r="32" spans="1:4" ht="12.75" customHeight="1">
      <c r="A32" s="9"/>
      <c r="B32" s="7"/>
      <c r="C32" s="7"/>
      <c r="D32" s="7"/>
    </row>
    <row r="33" spans="1:4" ht="10.5" customHeight="1">
      <c r="A33" s="9"/>
      <c r="B33" s="7"/>
      <c r="C33" s="7"/>
      <c r="D33" s="7"/>
    </row>
    <row r="34" spans="1:4" ht="9.6" customHeight="1">
      <c r="A34" s="9"/>
      <c r="B34" s="7"/>
      <c r="C34" s="7"/>
      <c r="D34" s="7"/>
    </row>
    <row r="35" spans="1:4" ht="12" customHeight="1">
      <c r="A35" s="9"/>
      <c r="B35" s="7"/>
      <c r="C35" s="7"/>
      <c r="D35" s="7"/>
    </row>
    <row r="36" spans="1:4" ht="9.75" customHeight="1">
      <c r="A36" s="9"/>
      <c r="B36" s="7"/>
      <c r="C36" s="7"/>
      <c r="D36" s="7"/>
    </row>
    <row r="37" spans="1:4" ht="18.75" customHeight="1"/>
    <row r="38" spans="1:4" ht="11.25" customHeight="1"/>
    <row r="39" spans="1:4" ht="11.25" customHeight="1">
      <c r="A39" s="101" t="s">
        <v>100</v>
      </c>
      <c r="B39" s="101"/>
      <c r="C39" s="101"/>
      <c r="D39" s="101"/>
    </row>
    <row r="40" spans="1:4" ht="11.25" customHeight="1">
      <c r="A40" s="10"/>
      <c r="B40" s="10"/>
      <c r="C40" s="10"/>
      <c r="D40" s="10"/>
    </row>
    <row r="41" spans="1:4" ht="11.25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1.25" customHeight="1">
      <c r="A46" s="9"/>
      <c r="B46" s="7"/>
      <c r="C46" s="7"/>
      <c r="D46" s="7"/>
    </row>
    <row r="47" spans="1:4" ht="11.25" customHeight="1">
      <c r="A47" s="9"/>
      <c r="B47" s="7"/>
      <c r="C47" s="7"/>
      <c r="D47" s="7"/>
    </row>
    <row r="48" spans="1:4" ht="9" customHeight="1">
      <c r="A48" s="9"/>
      <c r="B48" s="7"/>
      <c r="C48" s="7"/>
      <c r="D48" s="10"/>
    </row>
    <row r="49" spans="1:4" ht="11.25" customHeight="1">
      <c r="A49" s="9"/>
      <c r="B49" s="7"/>
      <c r="C49" s="7"/>
      <c r="D49" s="46" t="s">
        <v>30</v>
      </c>
    </row>
    <row r="50" spans="1:4" ht="11.25" customHeight="1"/>
    <row r="51" spans="1:4" ht="11.25" customHeight="1"/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  <row r="57" spans="1:4" ht="11.25" customHeight="1"/>
    <row r="58" spans="1:4" ht="11.2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</sheetData>
  <mergeCells count="4">
    <mergeCell ref="A29:D29"/>
    <mergeCell ref="A39:D39"/>
    <mergeCell ref="A14:D14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14.140625" customWidth="1"/>
  </cols>
  <sheetData>
    <row r="1" spans="1:6" ht="24" customHeight="1" thickBot="1">
      <c r="A1" s="98" t="s">
        <v>62</v>
      </c>
      <c r="B1" s="98"/>
      <c r="C1" s="98"/>
      <c r="D1" s="98"/>
      <c r="F1" s="37" t="s">
        <v>38</v>
      </c>
    </row>
    <row r="2" spans="1:6" ht="18.75" customHeight="1">
      <c r="A2" s="18" t="s">
        <v>66</v>
      </c>
      <c r="B2" s="8"/>
      <c r="C2" s="8"/>
      <c r="D2" s="8"/>
      <c r="F2" s="37" t="s">
        <v>39</v>
      </c>
    </row>
    <row r="3" spans="1:6" ht="10.5" customHeight="1">
      <c r="A3" s="19"/>
      <c r="B3" s="7"/>
      <c r="C3" s="7"/>
      <c r="D3" s="15" t="s">
        <v>0</v>
      </c>
    </row>
    <row r="4" spans="1:6" ht="10.5" customHeight="1">
      <c r="A4" s="31"/>
      <c r="B4" s="38">
        <v>2019</v>
      </c>
      <c r="C4" s="38">
        <v>2020</v>
      </c>
      <c r="D4" s="30">
        <v>2021</v>
      </c>
      <c r="F4" s="85" t="s">
        <v>102</v>
      </c>
    </row>
    <row r="5" spans="1:6" ht="10.5" customHeight="1">
      <c r="A5" s="19" t="s">
        <v>17</v>
      </c>
      <c r="B5" s="44">
        <v>41504.213000000615</v>
      </c>
      <c r="C5" s="44">
        <v>46796.034000000545</v>
      </c>
      <c r="D5" s="20">
        <v>49975.556000000608</v>
      </c>
    </row>
    <row r="6" spans="1:6" ht="10.5" customHeight="1">
      <c r="A6" s="14" t="s">
        <v>32</v>
      </c>
      <c r="B6" s="43">
        <v>29714.501000000437</v>
      </c>
      <c r="C6" s="45">
        <v>31500.847000000314</v>
      </c>
      <c r="D6" s="12">
        <v>33525.699000000342</v>
      </c>
    </row>
    <row r="7" spans="1:6" ht="10.5" customHeight="1">
      <c r="A7" s="14" t="s">
        <v>43</v>
      </c>
      <c r="B7" s="43">
        <v>11789.712000000178</v>
      </c>
      <c r="C7" s="45">
        <v>15295.187000000229</v>
      </c>
      <c r="D7" s="12">
        <v>16449.857000000269</v>
      </c>
    </row>
    <row r="8" spans="1:6" ht="10.5" customHeight="1">
      <c r="A8" s="11" t="s">
        <v>42</v>
      </c>
      <c r="B8" s="40"/>
      <c r="C8" s="40"/>
      <c r="D8" s="33"/>
    </row>
    <row r="9" spans="1:6" ht="10.5" customHeight="1">
      <c r="A9" s="9" t="s">
        <v>103</v>
      </c>
      <c r="B9" s="41">
        <v>26165.623000000029</v>
      </c>
      <c r="C9" s="41">
        <v>29820.185000000041</v>
      </c>
      <c r="D9" s="34">
        <v>34420.17800000008</v>
      </c>
    </row>
    <row r="10" spans="1:6" ht="10.5" customHeight="1">
      <c r="A10" s="47" t="s">
        <v>47</v>
      </c>
      <c r="B10" s="41">
        <v>10760.852000000028</v>
      </c>
      <c r="C10" s="41">
        <v>11242.431000000057</v>
      </c>
      <c r="D10" s="34">
        <v>12088.91100000004</v>
      </c>
    </row>
    <row r="11" spans="1:6" ht="10.5" customHeight="1">
      <c r="A11" s="25" t="s">
        <v>105</v>
      </c>
      <c r="B11" s="41">
        <v>11807.922000000048</v>
      </c>
      <c r="C11" s="41">
        <v>35553.60300000049</v>
      </c>
      <c r="D11" s="34">
        <f>D5-D9</f>
        <v>15555.378000000528</v>
      </c>
    </row>
    <row r="12" spans="1:6" ht="10.5" customHeight="1">
      <c r="A12" s="48" t="s">
        <v>48</v>
      </c>
      <c r="B12" s="42">
        <v>3097.1510000000126</v>
      </c>
      <c r="C12" s="42">
        <v>2800.2470000000026</v>
      </c>
      <c r="D12" s="39">
        <v>2599.9790000000053</v>
      </c>
    </row>
    <row r="13" spans="1:6" ht="10.5" customHeight="1">
      <c r="A13" s="24"/>
      <c r="B13" s="10"/>
      <c r="C13" s="10"/>
      <c r="D13" s="10"/>
    </row>
    <row r="14" spans="1:6" ht="11.25" customHeight="1">
      <c r="A14" s="101" t="s">
        <v>75</v>
      </c>
      <c r="B14" s="101"/>
      <c r="C14" s="101"/>
      <c r="D14" s="101"/>
    </row>
    <row r="15" spans="1:6" ht="11.25" customHeight="1">
      <c r="A15" s="21"/>
      <c r="B15" s="21"/>
      <c r="C15" s="21"/>
      <c r="D15" s="21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9" customHeight="1">
      <c r="A19" s="21"/>
      <c r="B19" s="21"/>
      <c r="C19" s="21"/>
      <c r="D19" s="21"/>
    </row>
    <row r="20" spans="1:4" ht="12.75" customHeight="1">
      <c r="A20" s="21"/>
      <c r="B20" s="21"/>
      <c r="C20" s="21"/>
      <c r="D20" s="21"/>
    </row>
    <row r="21" spans="1:4" ht="12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10"/>
      <c r="B23" s="10"/>
      <c r="C23" s="10"/>
      <c r="D23" s="10"/>
    </row>
    <row r="24" spans="1:4" ht="11.25" customHeight="1">
      <c r="A24" s="10"/>
      <c r="B24" s="10"/>
      <c r="C24" s="10"/>
      <c r="D24" s="10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15.75" customHeight="1">
      <c r="A27" s="102" t="s">
        <v>76</v>
      </c>
      <c r="B27" s="101"/>
      <c r="C27" s="101"/>
      <c r="D27" s="101"/>
    </row>
    <row r="28" spans="1:4" ht="11.25" customHeight="1">
      <c r="A28" s="7"/>
      <c r="B28" s="7"/>
      <c r="C28" s="7"/>
      <c r="D28" s="7"/>
    </row>
    <row r="29" spans="1:4" ht="12" customHeight="1">
      <c r="A29" s="7"/>
      <c r="B29" s="7"/>
      <c r="C29" s="7"/>
      <c r="D29" s="7"/>
    </row>
    <row r="30" spans="1:4" ht="12.75" customHeight="1">
      <c r="A30" s="9"/>
      <c r="B30" s="7"/>
      <c r="C30" s="7"/>
      <c r="D30" s="7"/>
    </row>
    <row r="31" spans="1:4" ht="16.5" customHeight="1">
      <c r="A31" s="9"/>
      <c r="B31" s="7"/>
      <c r="C31" s="7"/>
      <c r="D31" s="7"/>
    </row>
    <row r="32" spans="1:4" ht="12.75" customHeight="1">
      <c r="A32" s="9"/>
      <c r="B32" s="7"/>
      <c r="C32" s="7"/>
      <c r="D32" s="7"/>
    </row>
    <row r="33" spans="1:4" ht="21" customHeight="1">
      <c r="A33" s="9"/>
      <c r="B33" s="7"/>
      <c r="C33" s="7"/>
      <c r="D33" s="7"/>
    </row>
    <row r="34" spans="1:4" ht="6.75" customHeight="1">
      <c r="A34" s="9"/>
      <c r="B34" s="7"/>
      <c r="C34" s="7"/>
      <c r="D34" s="7"/>
    </row>
    <row r="35" spans="1:4" ht="18" customHeight="1"/>
    <row r="36" spans="1:4" ht="11.25" customHeight="1">
      <c r="A36" s="101" t="s">
        <v>101</v>
      </c>
      <c r="B36" s="101"/>
      <c r="C36" s="101"/>
      <c r="D36" s="101"/>
    </row>
    <row r="37" spans="1:4" ht="11.25" customHeight="1">
      <c r="A37" s="9"/>
      <c r="B37" s="7"/>
      <c r="C37" s="7"/>
      <c r="D37" s="7"/>
    </row>
    <row r="38" spans="1:4" ht="11.25" customHeight="1">
      <c r="A38" s="9"/>
      <c r="B38" s="7"/>
      <c r="C38" s="7"/>
      <c r="D38" s="7"/>
    </row>
    <row r="39" spans="1:4" ht="11.25" customHeight="1">
      <c r="A39" s="9"/>
      <c r="B39" s="7"/>
      <c r="C39" s="7"/>
      <c r="D39" s="7"/>
    </row>
    <row r="40" spans="1:4" ht="11.25" customHeight="1">
      <c r="A40" s="9"/>
      <c r="B40" s="7"/>
      <c r="C40" s="7"/>
      <c r="D40" s="7"/>
    </row>
    <row r="41" spans="1:4" ht="18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10"/>
    </row>
    <row r="46" spans="1:4" ht="10.5" customHeight="1">
      <c r="A46" s="9"/>
      <c r="B46" s="7"/>
      <c r="C46" s="7"/>
      <c r="D46" s="46" t="s">
        <v>30</v>
      </c>
    </row>
    <row r="47" spans="1:4" ht="11.25" customHeight="1"/>
    <row r="48" spans="1:4" ht="11.25" customHeight="1"/>
    <row r="49" ht="11.25" customHeight="1"/>
    <row r="50" ht="11.25" customHeight="1"/>
    <row r="51" ht="11.25" customHeight="1"/>
    <row r="52" ht="11.25" customHeight="1"/>
    <row r="53" ht="18" customHeight="1"/>
    <row r="54" ht="11.25" customHeight="1"/>
    <row r="55" ht="11.25" customHeight="1"/>
    <row r="56" ht="11.25" customHeight="1"/>
    <row r="57" ht="18.75" customHeight="1"/>
  </sheetData>
  <mergeCells count="4">
    <mergeCell ref="A14:D14"/>
    <mergeCell ref="A27:D27"/>
    <mergeCell ref="A36:D36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C57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14.140625" customWidth="1"/>
  </cols>
  <sheetData>
    <row r="1" spans="1:3" ht="24" customHeight="1" thickBot="1">
      <c r="A1" s="87" t="s">
        <v>62</v>
      </c>
      <c r="B1" s="32"/>
      <c r="C1" s="37" t="s">
        <v>38</v>
      </c>
    </row>
    <row r="2" spans="1:3" ht="22.5" customHeight="1">
      <c r="A2" s="95" t="s">
        <v>110</v>
      </c>
      <c r="C2" s="37" t="s">
        <v>39</v>
      </c>
    </row>
    <row r="3" spans="1:3" ht="11.25" customHeight="1">
      <c r="A3" s="7"/>
    </row>
    <row r="4" spans="1:3" ht="11.25" customHeight="1">
      <c r="A4" s="7"/>
      <c r="C4" s="85" t="s">
        <v>102</v>
      </c>
    </row>
    <row r="5" spans="1:3" ht="11.25" customHeight="1">
      <c r="A5" s="7"/>
    </row>
    <row r="6" spans="1:3" ht="11.25" customHeight="1">
      <c r="A6" s="7"/>
    </row>
    <row r="7" spans="1:3" ht="11.25" customHeight="1">
      <c r="A7" s="7"/>
    </row>
    <row r="8" spans="1:3" ht="11.25" customHeight="1">
      <c r="A8" s="7"/>
    </row>
    <row r="9" spans="1:3" ht="11.25" customHeight="1">
      <c r="A9" s="7"/>
    </row>
    <row r="10" spans="1:3" ht="11.25" customHeight="1">
      <c r="A10" s="7"/>
    </row>
    <row r="11" spans="1:3" ht="11.25" customHeight="1">
      <c r="A11" s="7"/>
    </row>
    <row r="12" spans="1:3" ht="9" customHeight="1">
      <c r="A12" s="7"/>
    </row>
    <row r="13" spans="1:3" ht="8.25" customHeight="1">
      <c r="A13" s="7"/>
    </row>
    <row r="14" spans="1:3" ht="10.5" customHeight="1">
      <c r="A14" s="7"/>
    </row>
    <row r="15" spans="1:3" ht="8.25" customHeight="1">
      <c r="A15" s="7"/>
    </row>
    <row r="16" spans="1:3" ht="8.25" customHeight="1">
      <c r="A16" s="7"/>
    </row>
    <row r="17" spans="1:1" ht="8.25" customHeight="1">
      <c r="A17" s="7"/>
    </row>
    <row r="18" spans="1:1" ht="8.25" customHeight="1">
      <c r="A18" s="7"/>
    </row>
    <row r="19" spans="1:1" ht="8.25" customHeight="1">
      <c r="A19" s="7"/>
    </row>
    <row r="20" spans="1:1" ht="8.25" customHeight="1">
      <c r="A20" s="7"/>
    </row>
    <row r="21" spans="1:1" ht="11.25" customHeight="1">
      <c r="A21" s="7"/>
    </row>
    <row r="22" spans="1:1" ht="11.25" customHeight="1">
      <c r="A22" s="7"/>
    </row>
    <row r="23" spans="1:1" ht="11.25" customHeight="1"/>
    <row r="24" spans="1:1" ht="11.25" customHeight="1">
      <c r="A24" s="6"/>
    </row>
    <row r="25" spans="1:1" ht="11.25" customHeight="1"/>
    <row r="26" spans="1:1" ht="11.25" customHeight="1">
      <c r="A26" s="7"/>
    </row>
    <row r="27" spans="1:1" ht="11.25" customHeight="1">
      <c r="A27" s="95" t="s">
        <v>111</v>
      </c>
    </row>
    <row r="28" spans="1:1" ht="11.25" customHeight="1">
      <c r="A28" s="7"/>
    </row>
    <row r="29" spans="1:1" ht="11.25" customHeight="1">
      <c r="A29" s="7"/>
    </row>
    <row r="30" spans="1:1" ht="11.25" customHeight="1">
      <c r="A30" s="7"/>
    </row>
    <row r="31" spans="1:1" ht="12" customHeight="1">
      <c r="A31" s="7"/>
    </row>
    <row r="32" spans="1:1" ht="12" customHeight="1">
      <c r="A32" s="7"/>
    </row>
    <row r="33" spans="1:2" ht="11.25" customHeight="1">
      <c r="A33" s="7"/>
    </row>
    <row r="34" spans="1:2" ht="11.25" customHeight="1">
      <c r="A34" s="7"/>
    </row>
    <row r="35" spans="1:2" s="49" customFormat="1" ht="11.25" customHeight="1">
      <c r="A35" s="7"/>
    </row>
    <row r="36" spans="1:2" s="49" customFormat="1" ht="11.25" customHeight="1">
      <c r="A36" s="7"/>
    </row>
    <row r="37" spans="1:2" ht="11.25" customHeight="1">
      <c r="A37" s="22"/>
    </row>
    <row r="38" spans="1:2" ht="11.25" customHeight="1">
      <c r="A38" s="21"/>
    </row>
    <row r="39" spans="1:2" ht="11.25" customHeight="1">
      <c r="A39" s="21"/>
    </row>
    <row r="40" spans="1:2" ht="11.25" customHeight="1">
      <c r="A40" s="21"/>
    </row>
    <row r="41" spans="1:2" ht="11.25" customHeight="1">
      <c r="A41" s="21"/>
    </row>
    <row r="42" spans="1:2" ht="15.6" customHeight="1">
      <c r="A42" s="4"/>
    </row>
    <row r="43" spans="1:2" ht="11.25" customHeight="1">
      <c r="A43" s="29"/>
    </row>
    <row r="44" spans="1:2" ht="11.25" customHeight="1">
      <c r="A44" s="22"/>
    </row>
    <row r="45" spans="1:2" ht="11.25" customHeight="1">
      <c r="A45" s="7"/>
    </row>
    <row r="46" spans="1:2" ht="9.75" customHeight="1"/>
    <row r="47" spans="1:2" ht="11.25" customHeight="1">
      <c r="B47" s="49"/>
    </row>
    <row r="48" spans="1:2" ht="11.25" customHeight="1"/>
    <row r="49" spans="1:1" ht="11.25" customHeight="1">
      <c r="A49" s="46" t="s">
        <v>55</v>
      </c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</sheetData>
  <phoneticPr fontId="16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Seznam</vt:lpstr>
      <vt:lpstr>metodologie</vt:lpstr>
      <vt:lpstr>F1</vt:lpstr>
      <vt:lpstr>F2</vt:lpstr>
      <vt:lpstr>F3</vt:lpstr>
      <vt:lpstr>F4</vt:lpstr>
      <vt:lpstr>F5</vt:lpstr>
      <vt:lpstr>F6</vt:lpstr>
      <vt:lpstr>F7</vt:lpstr>
      <vt:lpstr>zdrojova data</vt:lpstr>
      <vt:lpstr>'F1'!Oblast_tisku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2022-11-24T12:39:14Z</cp:lastPrinted>
  <dcterms:created xsi:type="dcterms:W3CDTF">2008-02-19T13:06:29Z</dcterms:created>
  <dcterms:modified xsi:type="dcterms:W3CDTF">2022-11-25T11:29:18Z</dcterms:modified>
</cp:coreProperties>
</file>