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lhotska4724\Documents\_VINICE_2020\publikace\final\aj\"/>
    </mc:Choice>
  </mc:AlternateContent>
  <bookViews>
    <workbookView xWindow="11610" yWindow="5385" windowWidth="11475" windowHeight="5415" tabRatio="773"/>
  </bookViews>
  <sheets>
    <sheet name="a" sheetId="25" r:id="rId1"/>
    <sheet name="data" sheetId="36" state="hidden" r:id="rId2"/>
  </sheets>
  <definedNames>
    <definedName name="_xlnm.Print_Area" localSheetId="0">a!$A$1:$E$62</definedName>
  </definedNames>
  <calcPr calcId="162913"/>
</workbook>
</file>

<file path=xl/calcChain.xml><?xml version="1.0" encoding="utf-8"?>
<calcChain xmlns="http://schemas.openxmlformats.org/spreadsheetml/2006/main">
  <c r="C11" i="36" l="1"/>
  <c r="B11" i="36"/>
</calcChain>
</file>

<file path=xl/sharedStrings.xml><?xml version="1.0" encoding="utf-8"?>
<sst xmlns="http://schemas.openxmlformats.org/spreadsheetml/2006/main" count="27" uniqueCount="26">
  <si>
    <t>ha</t>
  </si>
  <si>
    <t>%</t>
  </si>
  <si>
    <t>Total</t>
  </si>
  <si>
    <t>Vine growers</t>
  </si>
  <si>
    <t>holdings</t>
  </si>
  <si>
    <t>Others</t>
  </si>
  <si>
    <t>PDO and PGI</t>
  </si>
  <si>
    <t>PDO</t>
  </si>
  <si>
    <t>PGI</t>
  </si>
  <si>
    <t>VINE GROWERS</t>
  </si>
  <si>
    <t>VINEYARDS</t>
  </si>
  <si>
    <t>Vineyards
(ha)</t>
  </si>
  <si>
    <t>Vine growers 
(holdings)</t>
  </si>
  <si>
    <t>Other vineyards</t>
  </si>
  <si>
    <t>Vineyard area</t>
  </si>
  <si>
    <t>5. Vine growers and vineyards by specialisation</t>
  </si>
  <si>
    <t>PDO – protected designation of origin</t>
  </si>
  <si>
    <t>PGI – protected geographical indication</t>
  </si>
  <si>
    <t>Intended only 
for the production 
of  wine with PDO</t>
  </si>
  <si>
    <t xml:space="preserve">Intended only 
for the production 
of wine with PGI </t>
  </si>
  <si>
    <t>Intended only 
for the production 
of  wine with PDO and PGI</t>
  </si>
  <si>
    <t>With PDO only</t>
  </si>
  <si>
    <t>With PGI only</t>
  </si>
  <si>
    <t>With PDO and PGI</t>
  </si>
  <si>
    <t>Holdings with vineyards exclusively intended
  for wine production</t>
  </si>
  <si>
    <t>Holdings with vineyards intended for several
  types of production and 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</si>
</sst>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 ;\-#,##0.0\ 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b/>
      <sz val="9.6"/>
      <color theme="1"/>
      <name val="Arial"/>
      <family val="2"/>
      <charset val="238"/>
    </font>
    <font>
      <b/>
      <sz val="9.6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5" fillId="0" borderId="0" xfId="0" applyFont="1" applyFill="1"/>
    <xf numFmtId="0" fontId="5" fillId="0" borderId="0" xfId="0" applyFont="1" applyFill="1" applyBorder="1" applyAlignment="1"/>
    <xf numFmtId="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Font="1" applyFill="1" applyAlignment="1">
      <alignment wrapText="1"/>
    </xf>
    <xf numFmtId="4" fontId="5" fillId="0" borderId="0" xfId="0" applyNumberFormat="1" applyFont="1" applyFill="1" applyBorder="1" applyAlignment="1">
      <alignment horizontal="right" indent="2"/>
    </xf>
    <xf numFmtId="0" fontId="5" fillId="0" borderId="0" xfId="0" applyFont="1" applyFill="1" applyBorder="1" applyAlignment="1">
      <alignment horizontal="left" wrapText="1"/>
    </xf>
    <xf numFmtId="4" fontId="5" fillId="0" borderId="0" xfId="0" applyNumberFormat="1" applyFont="1" applyFill="1"/>
    <xf numFmtId="0" fontId="3" fillId="0" borderId="0" xfId="0" applyFont="1" applyFill="1"/>
    <xf numFmtId="0" fontId="1" fillId="0" borderId="0" xfId="0" applyFont="1" applyFill="1"/>
    <xf numFmtId="0" fontId="7" fillId="0" borderId="0" xfId="0" applyFont="1" applyFill="1"/>
    <xf numFmtId="0" fontId="4" fillId="0" borderId="10" xfId="0" applyFont="1" applyFill="1" applyBorder="1"/>
    <xf numFmtId="0" fontId="2" fillId="0" borderId="10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wrapText="1"/>
    </xf>
    <xf numFmtId="3" fontId="4" fillId="0" borderId="1" xfId="0" applyNumberFormat="1" applyFont="1" applyFill="1" applyBorder="1" applyAlignment="1">
      <alignment horizontal="right" indent="3"/>
    </xf>
    <xf numFmtId="164" fontId="4" fillId="0" borderId="1" xfId="0" applyNumberFormat="1" applyFont="1" applyFill="1" applyBorder="1" applyAlignment="1">
      <alignment horizontal="right" indent="3"/>
    </xf>
    <xf numFmtId="4" fontId="4" fillId="0" borderId="1" xfId="0" applyNumberFormat="1" applyFont="1" applyFill="1" applyBorder="1" applyAlignment="1">
      <alignment horizontal="right" indent="2"/>
    </xf>
    <xf numFmtId="164" fontId="4" fillId="0" borderId="4" xfId="0" applyNumberFormat="1" applyFont="1" applyFill="1" applyBorder="1" applyAlignment="1">
      <alignment horizontal="right" indent="3"/>
    </xf>
    <xf numFmtId="0" fontId="4" fillId="0" borderId="0" xfId="0" applyFont="1" applyFill="1" applyAlignment="1"/>
    <xf numFmtId="0" fontId="6" fillId="0" borderId="0" xfId="0" applyFont="1" applyFill="1" applyAlignment="1"/>
    <xf numFmtId="0" fontId="2" fillId="0" borderId="3" xfId="0" applyFont="1" applyFill="1" applyBorder="1" applyAlignment="1">
      <alignment horizontal="left" wrapText="1" indent="2"/>
    </xf>
    <xf numFmtId="3" fontId="2" fillId="0" borderId="1" xfId="0" applyNumberFormat="1" applyFont="1" applyFill="1" applyBorder="1" applyAlignment="1">
      <alignment horizontal="right" indent="3"/>
    </xf>
    <xf numFmtId="164" fontId="2" fillId="0" borderId="1" xfId="0" applyNumberFormat="1" applyFont="1" applyFill="1" applyBorder="1" applyAlignment="1">
      <alignment horizontal="right" indent="3"/>
    </xf>
    <xf numFmtId="4" fontId="2" fillId="0" borderId="1" xfId="0" applyNumberFormat="1" applyFont="1" applyFill="1" applyBorder="1" applyAlignment="1">
      <alignment horizontal="right" indent="2"/>
    </xf>
    <xf numFmtId="164" fontId="2" fillId="0" borderId="4" xfId="0" applyNumberFormat="1" applyFont="1" applyFill="1" applyBorder="1" applyAlignment="1">
      <alignment horizontal="right" indent="3"/>
    </xf>
    <xf numFmtId="0" fontId="2" fillId="0" borderId="0" xfId="0" applyFont="1" applyFill="1" applyAlignment="1"/>
    <xf numFmtId="0" fontId="5" fillId="0" borderId="0" xfId="0" applyFont="1" applyFill="1" applyAlignment="1"/>
    <xf numFmtId="3" fontId="2" fillId="0" borderId="0" xfId="0" applyNumberFormat="1" applyFont="1" applyFill="1" applyAlignment="1"/>
    <xf numFmtId="4" fontId="2" fillId="0" borderId="0" xfId="0" applyNumberFormat="1" applyFont="1" applyFill="1" applyAlignment="1"/>
    <xf numFmtId="0" fontId="8" fillId="0" borderId="0" xfId="0" applyFont="1" applyFill="1"/>
    <xf numFmtId="0" fontId="9" fillId="0" borderId="0" xfId="0" applyFont="1" applyFill="1"/>
    <xf numFmtId="0" fontId="2" fillId="0" borderId="3" xfId="0" applyFont="1" applyFill="1" applyBorder="1" applyAlignment="1">
      <alignment horizontal="left" indent="3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6C8321"/>
      <color rgb="FFE1EDB9"/>
      <color rgb="FF717921"/>
      <color rgb="FFCADA96"/>
      <color rgb="FF697C2C"/>
      <color rgb="FFE4C2C2"/>
      <color rgb="FF723232"/>
      <color rgb="FFDDE9EC"/>
      <color rgb="FF3E656E"/>
      <color rgb="FFE8E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960"/>
              <a:t>VINE GROWERS AND VINEYARDS BY SPECIALISATION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772058709399145"/>
          <c:y val="7.7635287377668311E-2"/>
          <c:w val="0.55469722533519716"/>
          <c:h val="0.823623346456111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data!$A$2</c:f>
              <c:strCache>
                <c:ptCount val="1"/>
                <c:pt idx="0">
                  <c:v>Intended only 
for the production 
of  wine with PDO</c:v>
                </c:pt>
              </c:strCache>
            </c:strRef>
          </c:tx>
          <c:spPr>
            <a:solidFill>
              <a:srgbClr val="7E8725"/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strRef>
              <c:f>data!$B$1:$C$1</c:f>
              <c:strCache>
                <c:ptCount val="2"/>
                <c:pt idx="0">
                  <c:v>Vine growers 
(holdings)</c:v>
                </c:pt>
                <c:pt idx="1">
                  <c:v>Vineyards
(ha)</c:v>
                </c:pt>
              </c:strCache>
            </c:strRef>
          </c:cat>
          <c:val>
            <c:numRef>
              <c:f>data!$B$2:$C$2</c:f>
              <c:numCache>
                <c:formatCode>#,##0.00</c:formatCode>
                <c:ptCount val="2"/>
                <c:pt idx="0" formatCode="#,##0">
                  <c:v>15525</c:v>
                </c:pt>
                <c:pt idx="1">
                  <c:v>16630.0399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B2-4AB5-BBF0-BD27AF7AA6AA}"/>
            </c:ext>
          </c:extLst>
        </c:ser>
        <c:ser>
          <c:idx val="1"/>
          <c:order val="1"/>
          <c:tx>
            <c:strRef>
              <c:f>data!$A$3</c:f>
              <c:strCache>
                <c:ptCount val="1"/>
                <c:pt idx="0">
                  <c:v>Intended only 
for the production 
of wine with PGI 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strRef>
              <c:f>data!$B$1:$C$1</c:f>
              <c:strCache>
                <c:ptCount val="2"/>
                <c:pt idx="0">
                  <c:v>Vine growers 
(holdings)</c:v>
                </c:pt>
                <c:pt idx="1">
                  <c:v>Vineyards
(ha)</c:v>
                </c:pt>
              </c:strCache>
            </c:strRef>
          </c:cat>
          <c:val>
            <c:numRef>
              <c:f>data!$B$3:$C$3</c:f>
              <c:numCache>
                <c:formatCode>#,##0.00</c:formatCode>
                <c:ptCount val="2"/>
                <c:pt idx="0" formatCode="#,##0">
                  <c:v>762</c:v>
                </c:pt>
                <c:pt idx="1">
                  <c:v>78.213700000000003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B2-4AB5-BBF0-BD27AF7AA6AA}"/>
            </c:ext>
          </c:extLst>
        </c:ser>
        <c:ser>
          <c:idx val="2"/>
          <c:order val="2"/>
          <c:tx>
            <c:strRef>
              <c:f>data!$A$4</c:f>
              <c:strCache>
                <c:ptCount val="1"/>
                <c:pt idx="0">
                  <c:v>Intended only 
for the production 
of  wine with PDO and PGI</c:v>
                </c:pt>
              </c:strCache>
            </c:strRef>
          </c:tx>
          <c:spPr>
            <a:solidFill>
              <a:srgbClr val="C3A687"/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strRef>
              <c:f>data!$B$1:$C$1</c:f>
              <c:strCache>
                <c:ptCount val="2"/>
                <c:pt idx="0">
                  <c:v>Vine growers 
(holdings)</c:v>
                </c:pt>
                <c:pt idx="1">
                  <c:v>Vineyards
(ha)</c:v>
                </c:pt>
              </c:strCache>
            </c:strRef>
          </c:cat>
          <c:val>
            <c:numRef>
              <c:f>data!$B$4:$C$4</c:f>
              <c:numCache>
                <c:formatCode>#,##0.00</c:formatCode>
                <c:ptCount val="2"/>
                <c:pt idx="0" formatCode="#,##0">
                  <c:v>236</c:v>
                </c:pt>
                <c:pt idx="1">
                  <c:v>564.23810000000003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B2-4AB5-BBF0-BD27AF7AA6AA}"/>
            </c:ext>
          </c:extLst>
        </c:ser>
        <c:ser>
          <c:idx val="3"/>
          <c:order val="3"/>
          <c:tx>
            <c:strRef>
              <c:f>data!$A$5</c:f>
              <c:strCache>
                <c:ptCount val="1"/>
                <c:pt idx="0">
                  <c:v>Other vineyards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strRef>
              <c:f>data!$B$1:$C$1</c:f>
              <c:strCache>
                <c:ptCount val="2"/>
                <c:pt idx="0">
                  <c:v>Vine growers 
(holdings)</c:v>
                </c:pt>
                <c:pt idx="1">
                  <c:v>Vineyards
(ha)</c:v>
                </c:pt>
              </c:strCache>
            </c:strRef>
          </c:cat>
          <c:val>
            <c:numRef>
              <c:f>data!$B$5:$C$5</c:f>
              <c:numCache>
                <c:formatCode>#,##0.00</c:formatCode>
                <c:ptCount val="2"/>
                <c:pt idx="0" formatCode="#,##0">
                  <c:v>18</c:v>
                </c:pt>
                <c:pt idx="1">
                  <c:v>826.8732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B2-4AB5-BBF0-BD27AF7AA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52572928"/>
        <c:axId val="52574464"/>
      </c:barChart>
      <c:catAx>
        <c:axId val="52572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prstClr val="black"/>
            </a:solidFill>
          </a:ln>
        </c:spPr>
        <c:crossAx val="52574464"/>
        <c:crosses val="autoZero"/>
        <c:auto val="1"/>
        <c:lblAlgn val="ctr"/>
        <c:lblOffset val="100"/>
        <c:noMultiLvlLbl val="0"/>
      </c:catAx>
      <c:valAx>
        <c:axId val="52574464"/>
        <c:scaling>
          <c:orientation val="minMax"/>
          <c:max val="200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ot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prstClr val="black"/>
            </a:solidFill>
          </a:ln>
        </c:spPr>
        <c:crossAx val="52572928"/>
        <c:crosses val="autoZero"/>
        <c:crossBetween val="between"/>
      </c:valAx>
      <c:spPr>
        <a:solidFill>
          <a:schemeClr val="bg1">
            <a:lumMod val="95000"/>
          </a:schemeClr>
        </a:solidFill>
        <a:ln w="3175">
          <a:solidFill>
            <a:prstClr val="black"/>
          </a:solidFill>
        </a:ln>
      </c:spPr>
    </c:plotArea>
    <c:legend>
      <c:legendPos val="r"/>
      <c:layout>
        <c:manualLayout>
          <c:xMode val="edge"/>
          <c:yMode val="edge"/>
          <c:x val="0.75613748459010388"/>
          <c:y val="7.8757988018429023E-2"/>
          <c:w val="0.20009084093639523"/>
          <c:h val="0.82770896144934969"/>
        </c:manualLayout>
      </c:layout>
      <c:overlay val="0"/>
      <c:spPr>
        <a:solidFill>
          <a:schemeClr val="bg1"/>
        </a:solidFill>
        <a:ln w="3175">
          <a:solidFill>
            <a:prstClr val="black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cs-CZ"/>
              <a:t>VINE GROWERS</a:t>
            </a:r>
            <a:endParaRPr lang="en-US"/>
          </a:p>
        </c:rich>
      </c:tx>
      <c:layout>
        <c:manualLayout>
          <c:xMode val="edge"/>
          <c:yMode val="edge"/>
          <c:x val="0.37462398373984335"/>
          <c:y val="1.169590643274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719139566395671"/>
          <c:y val="0.27179905143435973"/>
          <c:w val="0.56030149051490563"/>
          <c:h val="0.69348779485630807"/>
        </c:manualLayout>
      </c:layout>
      <c:pieChart>
        <c:varyColors val="1"/>
        <c:ser>
          <c:idx val="0"/>
          <c:order val="0"/>
          <c:tx>
            <c:strRef>
              <c:f>data!$B$6</c:f>
              <c:strCache>
                <c:ptCount val="1"/>
                <c:pt idx="0">
                  <c:v>VINE GROWERS</c:v>
                </c:pt>
              </c:strCache>
            </c:strRef>
          </c:tx>
          <c:spPr>
            <a:ln w="3175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7E8725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0989-40E3-A81A-F0C1CD18AB80}"/>
              </c:ext>
            </c:extLst>
          </c:dPt>
          <c:dPt>
            <c:idx val="1"/>
            <c:bubble3D val="0"/>
            <c:spPr>
              <a:solidFill>
                <a:srgbClr val="E4E9AF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989-40E3-A81A-F0C1CD18AB80}"/>
              </c:ext>
            </c:extLst>
          </c:dPt>
          <c:dPt>
            <c:idx val="2"/>
            <c:bubble3D val="0"/>
            <c:spPr>
              <a:solidFill>
                <a:srgbClr val="C3A687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0989-40E3-A81A-F0C1CD18AB80}"/>
              </c:ext>
            </c:extLst>
          </c:dPt>
          <c:dPt>
            <c:idx val="3"/>
            <c:bubble3D val="0"/>
            <c:spPr>
              <a:solidFill>
                <a:srgbClr val="D9D9D9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989-40E3-A81A-F0C1CD18AB80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/>
                      <a:t>PDO
93.9%</a:t>
                    </a:r>
                  </a:p>
                </c:rich>
              </c:tx>
              <c:numFmt formatCode="0.0%" sourceLinked="0"/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989-40E3-A81A-F0C1CD18AB80}"/>
                </c:ext>
              </c:extLst>
            </c:dLbl>
            <c:dLbl>
              <c:idx val="1"/>
              <c:layout>
                <c:manualLayout>
                  <c:x val="-0.14886585365853658"/>
                  <c:y val="8.12368190818253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PGI
4.6%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989-40E3-A81A-F0C1CD18AB80}"/>
                </c:ext>
              </c:extLst>
            </c:dLbl>
            <c:dLbl>
              <c:idx val="2"/>
              <c:layout>
                <c:manualLayout>
                  <c:x val="-9.6560298102981265E-2"/>
                  <c:y val="3.68467099507300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PDO           and PGI
1.4%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989-40E3-A81A-F0C1CD18AB80}"/>
                </c:ext>
              </c:extLst>
            </c:dLbl>
            <c:dLbl>
              <c:idx val="3"/>
              <c:layout>
                <c:manualLayout>
                  <c:x val="5.7624661246612523E-2"/>
                  <c:y val="-8.682598885665734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Others
0.1%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989-40E3-A81A-F0C1CD18AB8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ysClr val="windowText" lastClr="000000"/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data!$A$7:$A$10</c:f>
              <c:strCache>
                <c:ptCount val="4"/>
                <c:pt idx="0">
                  <c:v>PDO</c:v>
                </c:pt>
                <c:pt idx="1">
                  <c:v>PGI</c:v>
                </c:pt>
                <c:pt idx="2">
                  <c:v>PDO and PGI</c:v>
                </c:pt>
                <c:pt idx="3">
                  <c:v>Others</c:v>
                </c:pt>
              </c:strCache>
            </c:strRef>
          </c:cat>
          <c:val>
            <c:numRef>
              <c:f>data!$B$7:$B$10</c:f>
              <c:numCache>
                <c:formatCode>#\ ##0.0_ ;\-#\ ##0.0\ </c:formatCode>
                <c:ptCount val="4"/>
                <c:pt idx="0">
                  <c:v>93.857686959675959</c:v>
                </c:pt>
                <c:pt idx="1">
                  <c:v>4.6067347802430323</c:v>
                </c:pt>
                <c:pt idx="2">
                  <c:v>1.4267577534610967</c:v>
                </c:pt>
                <c:pt idx="3">
                  <c:v>0.10882050661991415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89-40E3-A81A-F0C1CD18A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cs-CZ"/>
              <a:t>VINEYARDS</a:t>
            </a:r>
            <a:endParaRPr lang="en-US"/>
          </a:p>
        </c:rich>
      </c:tx>
      <c:layout>
        <c:manualLayout>
          <c:xMode val="edge"/>
          <c:yMode val="edge"/>
          <c:x val="0.37462398373984368"/>
          <c:y val="1.169590643274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719139566395671"/>
          <c:y val="0.27179905143435973"/>
          <c:w val="0.56030149051490563"/>
          <c:h val="0.69348779485630785"/>
        </c:manualLayout>
      </c:layout>
      <c:pieChart>
        <c:varyColors val="1"/>
        <c:ser>
          <c:idx val="0"/>
          <c:order val="0"/>
          <c:tx>
            <c:strRef>
              <c:f>data!$C$6</c:f>
              <c:strCache>
                <c:ptCount val="1"/>
                <c:pt idx="0">
                  <c:v>VINEYARDS</c:v>
                </c:pt>
              </c:strCache>
            </c:strRef>
          </c:tx>
          <c:spPr>
            <a:ln w="3175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7E8725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E7D3-46D4-94D2-A8D6979E1081}"/>
              </c:ext>
            </c:extLst>
          </c:dPt>
          <c:dPt>
            <c:idx val="1"/>
            <c:bubble3D val="0"/>
            <c:spPr>
              <a:solidFill>
                <a:srgbClr val="E4E9AF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7D3-46D4-94D2-A8D6979E1081}"/>
              </c:ext>
            </c:extLst>
          </c:dPt>
          <c:dPt>
            <c:idx val="2"/>
            <c:bubble3D val="0"/>
            <c:spPr>
              <a:solidFill>
                <a:srgbClr val="C3A687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E7D3-46D4-94D2-A8D6979E1081}"/>
              </c:ext>
            </c:extLst>
          </c:dPt>
          <c:dPt>
            <c:idx val="3"/>
            <c:bubble3D val="0"/>
            <c:spPr>
              <a:solidFill>
                <a:srgbClr val="D9D9D9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7D3-46D4-94D2-A8D6979E1081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/>
                      <a:t>PDO
91.9%</a:t>
                    </a:r>
                  </a:p>
                </c:rich>
              </c:tx>
              <c:numFmt formatCode="0.0%" sourceLinked="0"/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7D3-46D4-94D2-A8D6979E1081}"/>
                </c:ext>
              </c:extLst>
            </c:dLbl>
            <c:dLbl>
              <c:idx val="1"/>
              <c:layout>
                <c:manualLayout>
                  <c:x val="-6.9743902439024424E-2"/>
                  <c:y val="8.70847722981995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PGI
0.4%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7D3-46D4-94D2-A8D6979E1081}"/>
                </c:ext>
              </c:extLst>
            </c:dLbl>
            <c:dLbl>
              <c:idx val="2"/>
              <c:layout>
                <c:manualLayout>
                  <c:x val="-1.4819105691056921E-2"/>
                  <c:y val="-3.14030483031726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PDO                and PGI
3.1%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D3-46D4-94D2-A8D6979E1081}"/>
                </c:ext>
              </c:extLst>
            </c:dLbl>
            <c:dLbl>
              <c:idx val="3"/>
              <c:layout>
                <c:manualLayout>
                  <c:x val="5.3322154471544717E-2"/>
                  <c:y val="-4.37703181839112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Others
4.6%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D3-46D4-94D2-A8D6979E108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ysClr val="windowText" lastClr="000000"/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data!$A$7:$A$10</c:f>
              <c:strCache>
                <c:ptCount val="4"/>
                <c:pt idx="0">
                  <c:v>PDO</c:v>
                </c:pt>
                <c:pt idx="1">
                  <c:v>PGI</c:v>
                </c:pt>
                <c:pt idx="2">
                  <c:v>PDO and PGI</c:v>
                </c:pt>
                <c:pt idx="3">
                  <c:v>Others</c:v>
                </c:pt>
              </c:strCache>
            </c:strRef>
          </c:cat>
          <c:val>
            <c:numRef>
              <c:f>data!$C$7:$C$10</c:f>
              <c:numCache>
                <c:formatCode>#\ ##0.0_ ;\-#\ ##0.0\ </c:formatCode>
                <c:ptCount val="4"/>
                <c:pt idx="0">
                  <c:v>91.881897469231092</c:v>
                </c:pt>
                <c:pt idx="1">
                  <c:v>0.43213505242938111</c:v>
                </c:pt>
                <c:pt idx="2">
                  <c:v>3.1174469552796298</c:v>
                </c:pt>
                <c:pt idx="3">
                  <c:v>4.5685205230599006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D3-46D4-94D2-A8D6979E1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132656</xdr:rowOff>
    </xdr:from>
    <xdr:to>
      <xdr:col>4</xdr:col>
      <xdr:colOff>914400</xdr:colOff>
      <xdr:row>62</xdr:row>
      <xdr:rowOff>9525</xdr:rowOff>
    </xdr:to>
    <xdr:grpSp>
      <xdr:nvGrpSpPr>
        <xdr:cNvPr id="8" name="Skupina 7"/>
        <xdr:cNvGrpSpPr/>
      </xdr:nvGrpSpPr>
      <xdr:grpSpPr>
        <a:xfrm>
          <a:off x="0" y="2656781"/>
          <a:ext cx="5800725" cy="6915844"/>
          <a:chOff x="0" y="2723456"/>
          <a:chExt cx="5800725" cy="6772969"/>
        </a:xfrm>
      </xdr:grpSpPr>
      <xdr:graphicFrame macro="">
        <xdr:nvGraphicFramePr>
          <xdr:cNvPr id="3" name="Graf 2"/>
          <xdr:cNvGraphicFramePr/>
        </xdr:nvGraphicFramePr>
        <xdr:xfrm>
          <a:off x="209550" y="2723456"/>
          <a:ext cx="5154064" cy="422026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5" name="Graf 4"/>
          <xdr:cNvGraphicFramePr/>
        </xdr:nvGraphicFramePr>
        <xdr:xfrm>
          <a:off x="114300" y="7101840"/>
          <a:ext cx="2894850" cy="238696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f 5"/>
          <xdr:cNvGraphicFramePr/>
        </xdr:nvGraphicFramePr>
        <xdr:xfrm>
          <a:off x="2929890" y="7109460"/>
          <a:ext cx="2866275" cy="238696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7" name="TextovéPole 6"/>
          <xdr:cNvSpPr txBox="1"/>
        </xdr:nvSpPr>
        <xdr:spPr>
          <a:xfrm>
            <a:off x="0" y="6915149"/>
            <a:ext cx="5800725" cy="20955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cs-CZ" sz="950" b="1">
                <a:latin typeface="Arial" pitchFamily="34" charset="0"/>
                <a:cs typeface="Arial" pitchFamily="34" charset="0"/>
              </a:rPr>
              <a:t>STRUCTURE BY SPECIALISATION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Původ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2"/>
  <sheetViews>
    <sheetView tabSelected="1" zoomScaleNormal="100" workbookViewId="0"/>
  </sheetViews>
  <sheetFormatPr defaultColWidth="8.85546875" defaultRowHeight="11.25" x14ac:dyDescent="0.2"/>
  <cols>
    <col min="1" max="1" width="31.7109375" style="14" customWidth="1"/>
    <col min="2" max="5" width="13.85546875" style="14" customWidth="1"/>
    <col min="6" max="6" width="8.85546875" style="1"/>
    <col min="7" max="16384" width="8.85546875" style="14"/>
  </cols>
  <sheetData>
    <row r="1" spans="1:6" s="10" customFormat="1" ht="18" customHeight="1" x14ac:dyDescent="0.25">
      <c r="A1" s="9" t="s">
        <v>15</v>
      </c>
      <c r="F1" s="11"/>
    </row>
    <row r="2" spans="1:6" ht="15" customHeight="1" thickBot="1" x14ac:dyDescent="0.25">
      <c r="A2" s="12"/>
      <c r="B2" s="13"/>
      <c r="C2" s="13"/>
      <c r="D2" s="13"/>
      <c r="E2" s="13"/>
    </row>
    <row r="3" spans="1:6" s="15" customFormat="1" ht="21" customHeight="1" x14ac:dyDescent="0.25">
      <c r="A3" s="40"/>
      <c r="B3" s="38" t="s">
        <v>3</v>
      </c>
      <c r="C3" s="38"/>
      <c r="D3" s="38" t="s">
        <v>14</v>
      </c>
      <c r="E3" s="39"/>
      <c r="F3" s="16"/>
    </row>
    <row r="4" spans="1:6" s="15" customFormat="1" ht="15" customHeight="1" thickBot="1" x14ac:dyDescent="0.3">
      <c r="A4" s="41"/>
      <c r="B4" s="17" t="s">
        <v>4</v>
      </c>
      <c r="C4" s="17" t="s">
        <v>1</v>
      </c>
      <c r="D4" s="17" t="s">
        <v>0</v>
      </c>
      <c r="E4" s="18" t="s">
        <v>1</v>
      </c>
      <c r="F4" s="16"/>
    </row>
    <row r="5" spans="1:6" s="24" customFormat="1" ht="18" customHeight="1" x14ac:dyDescent="0.2">
      <c r="A5" s="19" t="s">
        <v>2</v>
      </c>
      <c r="B5" s="20">
        <v>16541</v>
      </c>
      <c r="C5" s="21">
        <v>100.00000000000001</v>
      </c>
      <c r="D5" s="22">
        <v>18099.3649</v>
      </c>
      <c r="E5" s="23">
        <v>99.999999999999986</v>
      </c>
      <c r="F5" s="25"/>
    </row>
    <row r="6" spans="1:6" s="31" customFormat="1" ht="22.9" customHeight="1" x14ac:dyDescent="0.2">
      <c r="A6" s="26" t="s">
        <v>24</v>
      </c>
      <c r="B6" s="27">
        <v>16523</v>
      </c>
      <c r="C6" s="28">
        <v>99.891179493380093</v>
      </c>
      <c r="D6" s="29">
        <v>17272.491699999999</v>
      </c>
      <c r="E6" s="30">
        <v>95.431479476940083</v>
      </c>
      <c r="F6" s="32"/>
    </row>
    <row r="7" spans="1:6" s="31" customFormat="1" ht="12" customHeight="1" x14ac:dyDescent="0.2">
      <c r="A7" s="37" t="s">
        <v>21</v>
      </c>
      <c r="B7" s="27">
        <v>15525</v>
      </c>
      <c r="C7" s="28">
        <v>93.857686959675959</v>
      </c>
      <c r="D7" s="29">
        <v>16630.0399</v>
      </c>
      <c r="E7" s="30">
        <v>91.881897469231092</v>
      </c>
      <c r="F7" s="32"/>
    </row>
    <row r="8" spans="1:6" s="31" customFormat="1" ht="12" customHeight="1" x14ac:dyDescent="0.2">
      <c r="A8" s="37" t="s">
        <v>22</v>
      </c>
      <c r="B8" s="27">
        <v>762</v>
      </c>
      <c r="C8" s="28">
        <v>4.6067347802430323</v>
      </c>
      <c r="D8" s="29">
        <v>78.213700000000003</v>
      </c>
      <c r="E8" s="30">
        <v>0.43213505242938111</v>
      </c>
      <c r="F8" s="32"/>
    </row>
    <row r="9" spans="1:6" s="31" customFormat="1" ht="12" customHeight="1" x14ac:dyDescent="0.2">
      <c r="A9" s="37" t="s">
        <v>23</v>
      </c>
      <c r="B9" s="27">
        <v>236</v>
      </c>
      <c r="C9" s="28">
        <v>1.4267577534610967</v>
      </c>
      <c r="D9" s="29">
        <v>564.23810000000003</v>
      </c>
      <c r="E9" s="30">
        <v>3.1174469552796298</v>
      </c>
      <c r="F9" s="32"/>
    </row>
    <row r="10" spans="1:6" s="31" customFormat="1" ht="22.5" customHeight="1" x14ac:dyDescent="0.2">
      <c r="A10" s="26" t="s">
        <v>25</v>
      </c>
      <c r="B10" s="27">
        <v>18</v>
      </c>
      <c r="C10" s="28">
        <v>0.10882050661991415</v>
      </c>
      <c r="D10" s="29">
        <v>826.8732</v>
      </c>
      <c r="E10" s="30">
        <v>4.5685205230599006</v>
      </c>
      <c r="F10" s="32"/>
    </row>
    <row r="11" spans="1:6" s="31" customFormat="1" ht="7.15" customHeight="1" x14ac:dyDescent="0.2">
      <c r="B11" s="33"/>
      <c r="C11" s="33"/>
      <c r="D11" s="34"/>
      <c r="F11" s="32"/>
    </row>
    <row r="12" spans="1:6" ht="12.6" customHeight="1" x14ac:dyDescent="0.2">
      <c r="A12" s="14" t="s">
        <v>16</v>
      </c>
    </row>
    <row r="13" spans="1:6" ht="12.6" customHeight="1" x14ac:dyDescent="0.2">
      <c r="A13" s="14" t="s">
        <v>17</v>
      </c>
    </row>
    <row r="14" spans="1:6" ht="12.6" customHeight="1" x14ac:dyDescent="0.2"/>
    <row r="15" spans="1:6" ht="12.6" customHeight="1" x14ac:dyDescent="0.2"/>
    <row r="47" spans="1:6" s="35" customFormat="1" ht="12.75" x14ac:dyDescent="0.2">
      <c r="A47" s="42"/>
      <c r="B47" s="42"/>
      <c r="C47" s="42"/>
      <c r="D47" s="42"/>
      <c r="E47" s="42"/>
      <c r="F47" s="36"/>
    </row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</sheetData>
  <mergeCells count="4">
    <mergeCell ref="B3:C3"/>
    <mergeCell ref="D3:E3"/>
    <mergeCell ref="A3:A4"/>
    <mergeCell ref="A47:E47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/>
  </sheetViews>
  <sheetFormatPr defaultRowHeight="15" x14ac:dyDescent="0.25"/>
  <cols>
    <col min="1" max="1" width="21.28515625" customWidth="1"/>
    <col min="2" max="2" width="12.28515625" bestFit="1" customWidth="1"/>
    <col min="3" max="3" width="10.42578125" bestFit="1" customWidth="1"/>
  </cols>
  <sheetData>
    <row r="1" spans="1:9" s="1" customFormat="1" ht="22.5" x14ac:dyDescent="0.2">
      <c r="A1" s="2"/>
      <c r="B1" s="3" t="s">
        <v>12</v>
      </c>
      <c r="C1" s="3" t="s">
        <v>11</v>
      </c>
      <c r="D1" s="4"/>
      <c r="G1" s="2"/>
      <c r="H1" s="3"/>
      <c r="I1" s="3"/>
    </row>
    <row r="2" spans="1:9" s="1" customFormat="1" ht="33.75" x14ac:dyDescent="0.2">
      <c r="A2" s="5" t="s">
        <v>18</v>
      </c>
      <c r="B2" s="27">
        <v>15525</v>
      </c>
      <c r="C2" s="29">
        <v>16630.0399</v>
      </c>
      <c r="D2" s="4"/>
      <c r="G2" s="7"/>
      <c r="H2" s="6"/>
      <c r="I2" s="6"/>
    </row>
    <row r="3" spans="1:9" s="1" customFormat="1" ht="33.75" x14ac:dyDescent="0.2">
      <c r="A3" s="5" t="s">
        <v>19</v>
      </c>
      <c r="B3" s="27">
        <v>762</v>
      </c>
      <c r="C3" s="29">
        <v>78.213700000000003</v>
      </c>
      <c r="D3" s="4"/>
      <c r="G3" s="7"/>
      <c r="H3" s="6"/>
      <c r="I3" s="6"/>
    </row>
    <row r="4" spans="1:9" s="1" customFormat="1" ht="33.75" x14ac:dyDescent="0.2">
      <c r="A4" s="5" t="s">
        <v>20</v>
      </c>
      <c r="B4" s="27">
        <v>236</v>
      </c>
      <c r="C4" s="29">
        <v>564.23810000000003</v>
      </c>
      <c r="D4" s="4"/>
      <c r="G4" s="7"/>
      <c r="H4" s="6"/>
      <c r="I4" s="6"/>
    </row>
    <row r="5" spans="1:9" s="1" customFormat="1" ht="11.25" x14ac:dyDescent="0.2">
      <c r="A5" s="1" t="s">
        <v>13</v>
      </c>
      <c r="B5" s="27">
        <v>18</v>
      </c>
      <c r="C5" s="29">
        <v>826.8732</v>
      </c>
      <c r="D5" s="4"/>
      <c r="G5" s="4"/>
      <c r="H5" s="6"/>
      <c r="I5" s="6"/>
    </row>
    <row r="6" spans="1:9" s="1" customFormat="1" ht="11.25" x14ac:dyDescent="0.2">
      <c r="A6" s="4"/>
      <c r="B6" s="4" t="s">
        <v>9</v>
      </c>
      <c r="C6" s="4" t="s">
        <v>10</v>
      </c>
      <c r="D6" s="4"/>
      <c r="H6" s="8"/>
      <c r="I6" s="8"/>
    </row>
    <row r="7" spans="1:9" s="1" customFormat="1" ht="11.25" x14ac:dyDescent="0.2">
      <c r="A7" s="4" t="s">
        <v>7</v>
      </c>
      <c r="B7" s="28">
        <v>93.857686959675959</v>
      </c>
      <c r="C7" s="30">
        <v>91.881897469231092</v>
      </c>
      <c r="D7" s="4"/>
    </row>
    <row r="8" spans="1:9" s="1" customFormat="1" ht="11.25" x14ac:dyDescent="0.2">
      <c r="A8" s="4" t="s">
        <v>8</v>
      </c>
      <c r="B8" s="28">
        <v>4.6067347802430323</v>
      </c>
      <c r="C8" s="30">
        <v>0.43213505242938111</v>
      </c>
      <c r="D8" s="4"/>
    </row>
    <row r="9" spans="1:9" s="1" customFormat="1" ht="11.25" x14ac:dyDescent="0.2">
      <c r="A9" s="1" t="s">
        <v>6</v>
      </c>
      <c r="B9" s="28">
        <v>1.4267577534610967</v>
      </c>
      <c r="C9" s="30">
        <v>3.1174469552796298</v>
      </c>
    </row>
    <row r="10" spans="1:9" s="1" customFormat="1" ht="11.25" x14ac:dyDescent="0.2">
      <c r="A10" s="1" t="s">
        <v>5</v>
      </c>
      <c r="B10" s="28">
        <v>0.10882050661991415</v>
      </c>
      <c r="C10" s="30">
        <v>4.5685205230599006</v>
      </c>
    </row>
    <row r="11" spans="1:9" s="1" customFormat="1" ht="11.25" x14ac:dyDescent="0.2">
      <c r="B11" s="1">
        <f>SUM(B7:B10)</f>
        <v>100.00000000000001</v>
      </c>
      <c r="C11" s="1">
        <f>SUM(C7:C10)</f>
        <v>100.00000000000001</v>
      </c>
    </row>
    <row r="12" spans="1:9" s="1" customFormat="1" ht="11.25" x14ac:dyDescent="0.2"/>
    <row r="13" spans="1:9" s="1" customFormat="1" ht="11.25" x14ac:dyDescent="0.2"/>
    <row r="14" spans="1:9" s="1" customFormat="1" ht="11.25" x14ac:dyDescent="0.2"/>
    <row r="15" spans="1:9" s="1" customFormat="1" ht="11.25" x14ac:dyDescent="0.2"/>
    <row r="16" spans="1:9" s="1" customFormat="1" ht="11.25" x14ac:dyDescent="0.2"/>
    <row r="17" s="1" customFormat="1" ht="11.25" x14ac:dyDescent="0.2"/>
    <row r="18" s="1" customFormat="1" ht="11.25" x14ac:dyDescent="0.2"/>
    <row r="19" s="1" customFormat="1" ht="11.25" x14ac:dyDescent="0.2"/>
    <row r="20" s="1" customFormat="1" ht="11.25" x14ac:dyDescent="0.2"/>
    <row r="21" s="1" customFormat="1" ht="11.25" x14ac:dyDescent="0.2"/>
  </sheetData>
  <sheetProtection algorithmName="SHA-512" hashValue="TbgLfs/pb49wH257csYV24ne/gFXXbiaTyjfVAeKhiGbkjN85EZE62otCDkTPXc3SKHOHUB46/nEw5dgcVeygA==" saltValue="uDgAGzL5T7ITZsNqwoY/Y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data</vt:lpstr>
      <vt:lpstr>a!Oblast_tisku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lhotska4724</dc:creator>
  <cp:lastModifiedBy>lhotska4724</cp:lastModifiedBy>
  <cp:lastPrinted>2021-01-19T11:29:51Z</cp:lastPrinted>
  <dcterms:created xsi:type="dcterms:W3CDTF">2015-04-16T07:23:35Z</dcterms:created>
  <dcterms:modified xsi:type="dcterms:W3CDTF">2021-01-19T11:30:43Z</dcterms:modified>
</cp:coreProperties>
</file>