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OCENKY\ROČENKA 2021\DATA\"/>
    </mc:Choice>
  </mc:AlternateContent>
  <bookViews>
    <workbookView xWindow="0" yWindow="0" windowWidth="28770" windowHeight="12270"/>
  </bookViews>
  <sheets>
    <sheet name="04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C44" i="1"/>
  <c r="B44" i="1"/>
  <c r="D43" i="1"/>
  <c r="C43" i="1"/>
  <c r="B43" i="1"/>
  <c r="D42" i="1"/>
  <c r="C42" i="1"/>
  <c r="B42" i="1"/>
</calcChain>
</file>

<file path=xl/sharedStrings.xml><?xml version="1.0" encoding="utf-8"?>
<sst xmlns="http://schemas.openxmlformats.org/spreadsheetml/2006/main" count="102" uniqueCount="84">
  <si>
    <t xml:space="preserve">OBYVATELSTVO </t>
  </si>
  <si>
    <t>POPULATION</t>
  </si>
  <si>
    <r>
      <t>4-</t>
    </r>
    <r>
      <rPr>
        <sz val="10"/>
        <rFont val="Arial"/>
        <family val="2"/>
        <charset val="238"/>
      </rPr>
      <t>1.</t>
    </r>
    <r>
      <rPr>
        <b/>
        <sz val="10"/>
        <rFont val="Arial"/>
        <family val="2"/>
        <charset val="238"/>
      </rPr>
      <t xml:space="preserve"> Vybrané demografické údaje ve Středočeském kraji</t>
    </r>
  </si>
  <si>
    <r>
      <t xml:space="preserve"> Selected demographic data in the </t>
    </r>
    <r>
      <rPr>
        <sz val="10"/>
        <rFont val="Arial"/>
        <family val="2"/>
        <charset val="238"/>
      </rPr>
      <t xml:space="preserve">Středočeský </t>
    </r>
    <r>
      <rPr>
        <i/>
        <sz val="10"/>
        <rFont val="Arial"/>
        <family val="2"/>
        <charset val="238"/>
      </rPr>
      <t>Region</t>
    </r>
  </si>
  <si>
    <t>Střední stav obyvatel</t>
  </si>
  <si>
    <t>Mid-year population</t>
  </si>
  <si>
    <t>v tom: muži</t>
  </si>
  <si>
    <t>Males</t>
  </si>
  <si>
    <t>ženy</t>
  </si>
  <si>
    <t>Females</t>
  </si>
  <si>
    <t xml:space="preserve">Stav obyvatel k 31. 12. </t>
  </si>
  <si>
    <t>Population (as at 31 December)</t>
  </si>
  <si>
    <t>Sňatky</t>
  </si>
  <si>
    <t>Marriages</t>
  </si>
  <si>
    <t>Rozvody</t>
  </si>
  <si>
    <t>Divorces</t>
  </si>
  <si>
    <t>Narození celkem</t>
  </si>
  <si>
    <t>Births, total</t>
  </si>
  <si>
    <t>v tom: živě</t>
  </si>
  <si>
    <t>Live births</t>
  </si>
  <si>
    <t>mrtvě</t>
  </si>
  <si>
    <t>Stillbirths</t>
  </si>
  <si>
    <t>Živě narození mimo manželství</t>
  </si>
  <si>
    <t>Live births outside marriage</t>
  </si>
  <si>
    <t>Živě narození do 2 500 g</t>
  </si>
  <si>
    <t>Live births up to 2 500 g</t>
  </si>
  <si>
    <t>Potraty celkem</t>
  </si>
  <si>
    <t>Abortions, total</t>
  </si>
  <si>
    <t>z toho umělá přerušení těhotenství</t>
  </si>
  <si>
    <t>Legally induced abortions</t>
  </si>
  <si>
    <t>Zemřelí celkem</t>
  </si>
  <si>
    <t>Deaths, total</t>
  </si>
  <si>
    <t>z toho: do 1 roku</t>
  </si>
  <si>
    <t>Infant deaths (under 1 year of age)</t>
  </si>
  <si>
    <t xml:space="preserve"> do 28 dnů</t>
  </si>
  <si>
    <t>Neonatal deaths</t>
  </si>
  <si>
    <t>Přirozený přírůstek/úbytek</t>
  </si>
  <si>
    <t>Natural change</t>
  </si>
  <si>
    <t>Přistěhovalí</t>
  </si>
  <si>
    <t>Immigrants</t>
  </si>
  <si>
    <t>Vystěhovalí</t>
  </si>
  <si>
    <t>Emigrants</t>
  </si>
  <si>
    <t>Přírůstek/úbytek stěhováním</t>
  </si>
  <si>
    <t>Net migration</t>
  </si>
  <si>
    <t>Celkový přírůstek/úbytek</t>
  </si>
  <si>
    <t>Total population change</t>
  </si>
  <si>
    <t>Na 1 000 obyvatel středního stavu</t>
  </si>
  <si>
    <t xml:space="preserve">Per 1 000 mid-year population </t>
  </si>
  <si>
    <t>sňatky</t>
  </si>
  <si>
    <t>rozvody</t>
  </si>
  <si>
    <t>živě narození</t>
  </si>
  <si>
    <t>potraty</t>
  </si>
  <si>
    <t>Abortions</t>
  </si>
  <si>
    <t>zemřelí</t>
  </si>
  <si>
    <t>Deaths</t>
  </si>
  <si>
    <t>přirozený přírůstek/úbytek</t>
  </si>
  <si>
    <t>přistěhovalí</t>
  </si>
  <si>
    <t>vystěhovalí</t>
  </si>
  <si>
    <t>přírůstek/úbytek stěhováním</t>
  </si>
  <si>
    <t>celkový přírůstek/úbytek</t>
  </si>
  <si>
    <t>Počet žen na 100 mužů k 31. 12.</t>
  </si>
  <si>
    <t>Females per 100 males as at 31 December</t>
  </si>
  <si>
    <t>Rozvody na 100 sňatků</t>
  </si>
  <si>
    <t>Divorces per 100 marriages</t>
  </si>
  <si>
    <t>Potraty na 100 narozených</t>
  </si>
  <si>
    <t>Abortions per 100 births</t>
  </si>
  <si>
    <t>Umělá přerušení těhotenství
na 100 narozených</t>
  </si>
  <si>
    <t>Legally induced abortions per 100 births</t>
  </si>
  <si>
    <t>Mrtvorozenost</t>
  </si>
  <si>
    <t>Stillbirth rate</t>
  </si>
  <si>
    <t>Kojenecká úmrtnost</t>
  </si>
  <si>
    <t>Infant mortality rate</t>
  </si>
  <si>
    <t>Novorozenecká úmrtnost</t>
  </si>
  <si>
    <t>Neonatal mortality rate</t>
  </si>
  <si>
    <t>Muži - naděje dožití (dvouleté období):</t>
  </si>
  <si>
    <t>Life expectancy of males (two-year period)</t>
  </si>
  <si>
    <t>při narození</t>
  </si>
  <si>
    <t xml:space="preserve">at birth </t>
  </si>
  <si>
    <t>ve věku 45 let</t>
  </si>
  <si>
    <t>at the age of 45 years</t>
  </si>
  <si>
    <t>ve věku 65 let</t>
  </si>
  <si>
    <t>at the age of 65 years</t>
  </si>
  <si>
    <t>Ženy - naděje dožití (dvouleté období):</t>
  </si>
  <si>
    <t>Life expectancy of females (two-year period)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</si>
</sst>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\-#,##0\ "/>
    <numFmt numFmtId="165" formatCode="0.0"/>
    <numFmt numFmtId="166" formatCode="0.0_ ;\-0.0\ "/>
    <numFmt numFmtId="167" formatCode="#,##0.0_ ;\-#,##0.0\ "/>
    <numFmt numFmtId="168" formatCode="0.00_ ;\-0.00\ "/>
  </numFmts>
  <fonts count="10" x14ac:knownFonts="1"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indent="2"/>
    </xf>
    <xf numFmtId="0" fontId="5" fillId="0" borderId="0" xfId="0" applyFont="1" applyAlignment="1">
      <alignment horizontal="left" indent="2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164" fontId="7" fillId="0" borderId="3" xfId="0" applyNumberFormat="1" applyFont="1" applyFill="1" applyBorder="1" applyAlignment="1"/>
    <xf numFmtId="0" fontId="8" fillId="0" borderId="0" xfId="0" applyFont="1" applyFill="1" applyBorder="1"/>
    <xf numFmtId="0" fontId="7" fillId="0" borderId="0" xfId="0" applyFont="1" applyFill="1" applyBorder="1" applyAlignment="1">
      <alignment horizontal="left"/>
    </xf>
    <xf numFmtId="164" fontId="7" fillId="0" borderId="4" xfId="0" applyNumberFormat="1" applyFont="1" applyFill="1" applyBorder="1" applyAlignment="1"/>
    <xf numFmtId="0" fontId="8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3"/>
    </xf>
    <xf numFmtId="164" fontId="9" fillId="0" borderId="4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165" fontId="7" fillId="0" borderId="4" xfId="0" applyNumberFormat="1" applyFont="1" applyFill="1" applyBorder="1" applyAlignment="1"/>
    <xf numFmtId="0" fontId="8" fillId="0" borderId="0" xfId="0" applyFont="1" applyFill="1" applyBorder="1" applyAlignment="1"/>
    <xf numFmtId="0" fontId="7" fillId="0" borderId="0" xfId="0" applyFont="1" applyFill="1" applyBorder="1" applyAlignment="1">
      <alignment horizontal="left" indent="1"/>
    </xf>
    <xf numFmtId="166" fontId="7" fillId="0" borderId="4" xfId="0" applyNumberFormat="1" applyFont="1" applyFill="1" applyBorder="1" applyAlignment="1"/>
    <xf numFmtId="166" fontId="7" fillId="0" borderId="4" xfId="0" applyNumberFormat="1" applyFont="1" applyFill="1" applyBorder="1"/>
    <xf numFmtId="167" fontId="7" fillId="0" borderId="4" xfId="0" applyNumberFormat="1" applyFont="1" applyFill="1" applyBorder="1" applyAlignment="1"/>
    <xf numFmtId="0" fontId="8" fillId="0" borderId="0" xfId="0" applyFont="1" applyFill="1" applyAlignment="1"/>
    <xf numFmtId="0" fontId="7" fillId="0" borderId="5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/>
    </xf>
    <xf numFmtId="168" fontId="7" fillId="0" borderId="4" xfId="0" applyNumberFormat="1" applyFont="1" applyFill="1" applyBorder="1"/>
    <xf numFmtId="0" fontId="7" fillId="0" borderId="5" xfId="0" applyFont="1" applyFill="1" applyBorder="1" applyAlignment="1">
      <alignment horizontal="left" indent="1"/>
    </xf>
    <xf numFmtId="0" fontId="8" fillId="0" borderId="0" xfId="0" applyFont="1" applyFill="1" applyAlignment="1">
      <alignment horizontal="left" indent="1"/>
    </xf>
    <xf numFmtId="0" fontId="8" fillId="0" borderId="0" xfId="0" applyFont="1" applyFill="1" applyAlignment="1">
      <alignment horizontal="left" wrapText="1" indent="1"/>
    </xf>
    <xf numFmtId="0" fontId="5" fillId="0" borderId="0" xfId="0" applyFont="1" applyFill="1"/>
    <xf numFmtId="0" fontId="5" fillId="0" borderId="0" xfId="0" applyFont="1"/>
    <xf numFmtId="0" fontId="4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zoomScaleNormal="100" workbookViewId="0"/>
  </sheetViews>
  <sheetFormatPr defaultRowHeight="12.75" x14ac:dyDescent="0.2"/>
  <cols>
    <col min="1" max="1" width="28.5703125" style="37" customWidth="1"/>
    <col min="2" max="4" width="9.140625" style="37"/>
    <col min="5" max="5" width="30.28515625" style="37" customWidth="1"/>
  </cols>
  <sheetData>
    <row r="1" spans="1:5" ht="15.75" customHeight="1" x14ac:dyDescent="0.25">
      <c r="A1" s="1" t="s">
        <v>0</v>
      </c>
      <c r="B1" s="2"/>
      <c r="C1" s="2"/>
      <c r="D1" s="2"/>
      <c r="E1" s="3" t="s">
        <v>1</v>
      </c>
    </row>
    <row r="2" spans="1:5" ht="11.25" customHeight="1" x14ac:dyDescent="0.2">
      <c r="A2" s="4"/>
      <c r="B2" s="5"/>
      <c r="C2" s="5"/>
      <c r="D2" s="5"/>
      <c r="E2" s="5"/>
    </row>
    <row r="3" spans="1:5" ht="14.25" customHeight="1" x14ac:dyDescent="0.2">
      <c r="A3" s="38" t="s">
        <v>2</v>
      </c>
      <c r="B3" s="39"/>
      <c r="C3" s="39"/>
      <c r="D3" s="39"/>
      <c r="E3" s="39"/>
    </row>
    <row r="4" spans="1:5" ht="14.25" customHeight="1" x14ac:dyDescent="0.2">
      <c r="A4" s="6" t="s">
        <v>3</v>
      </c>
      <c r="B4" s="7"/>
      <c r="C4" s="7"/>
      <c r="D4" s="7"/>
      <c r="E4" s="7"/>
    </row>
    <row r="5" spans="1:5" ht="11.25" customHeight="1" thickBot="1" x14ac:dyDescent="0.25">
      <c r="A5" s="8"/>
      <c r="B5" s="9"/>
      <c r="C5" s="9"/>
      <c r="D5" s="9"/>
      <c r="E5" s="9"/>
    </row>
    <row r="6" spans="1:5" ht="18.75" customHeight="1" thickBot="1" x14ac:dyDescent="0.25">
      <c r="A6" s="10"/>
      <c r="B6" s="11">
        <v>2018</v>
      </c>
      <c r="C6" s="11">
        <v>2019</v>
      </c>
      <c r="D6" s="11">
        <v>2020</v>
      </c>
      <c r="E6" s="12"/>
    </row>
    <row r="7" spans="1:5" ht="18" customHeight="1" x14ac:dyDescent="0.2">
      <c r="A7" s="13" t="s">
        <v>4</v>
      </c>
      <c r="B7" s="14">
        <v>1360998</v>
      </c>
      <c r="C7" s="14">
        <v>1377505</v>
      </c>
      <c r="D7" s="14">
        <v>1392407</v>
      </c>
      <c r="E7" s="15" t="s">
        <v>5</v>
      </c>
    </row>
    <row r="8" spans="1:5" ht="12" customHeight="1" x14ac:dyDescent="0.2">
      <c r="A8" s="16" t="s">
        <v>6</v>
      </c>
      <c r="B8" s="17">
        <v>672319</v>
      </c>
      <c r="C8" s="17">
        <v>681154</v>
      </c>
      <c r="D8" s="17">
        <v>688825</v>
      </c>
      <c r="E8" s="18" t="s">
        <v>7</v>
      </c>
    </row>
    <row r="9" spans="1:5" ht="12" customHeight="1" x14ac:dyDescent="0.2">
      <c r="A9" s="19" t="s">
        <v>8</v>
      </c>
      <c r="B9" s="17">
        <v>688679</v>
      </c>
      <c r="C9" s="17">
        <v>696351</v>
      </c>
      <c r="D9" s="17">
        <v>703582</v>
      </c>
      <c r="E9" s="18" t="s">
        <v>9</v>
      </c>
    </row>
    <row r="10" spans="1:5" ht="18" customHeight="1" x14ac:dyDescent="0.2">
      <c r="A10" s="13" t="s">
        <v>10</v>
      </c>
      <c r="B10" s="17">
        <v>1369332</v>
      </c>
      <c r="C10" s="17">
        <v>1385141</v>
      </c>
      <c r="D10" s="17">
        <v>1397997</v>
      </c>
      <c r="E10" s="15" t="s">
        <v>11</v>
      </c>
    </row>
    <row r="11" spans="1:5" ht="12" customHeight="1" x14ac:dyDescent="0.2">
      <c r="A11" s="16" t="s">
        <v>6</v>
      </c>
      <c r="B11" s="17">
        <v>676696</v>
      </c>
      <c r="C11" s="17">
        <v>685199</v>
      </c>
      <c r="D11" s="17">
        <v>691986</v>
      </c>
      <c r="E11" s="18" t="s">
        <v>7</v>
      </c>
    </row>
    <row r="12" spans="1:5" ht="12" customHeight="1" x14ac:dyDescent="0.2">
      <c r="A12" s="19" t="s">
        <v>8</v>
      </c>
      <c r="B12" s="17">
        <v>692636</v>
      </c>
      <c r="C12" s="17">
        <v>699942</v>
      </c>
      <c r="D12" s="17">
        <v>706011</v>
      </c>
      <c r="E12" s="18" t="s">
        <v>9</v>
      </c>
    </row>
    <row r="13" spans="1:5" ht="12" customHeight="1" x14ac:dyDescent="0.2">
      <c r="A13" s="13" t="s">
        <v>12</v>
      </c>
      <c r="B13" s="20">
        <v>6656</v>
      </c>
      <c r="C13" s="20">
        <v>6872</v>
      </c>
      <c r="D13" s="20">
        <v>5631</v>
      </c>
      <c r="E13" s="15" t="s">
        <v>13</v>
      </c>
    </row>
    <row r="14" spans="1:5" ht="12" customHeight="1" x14ac:dyDescent="0.2">
      <c r="A14" s="13" t="s">
        <v>14</v>
      </c>
      <c r="B14" s="20">
        <v>3397</v>
      </c>
      <c r="C14" s="20">
        <v>3381</v>
      </c>
      <c r="D14" s="20">
        <v>3209</v>
      </c>
      <c r="E14" s="15" t="s">
        <v>15</v>
      </c>
    </row>
    <row r="15" spans="1:5" ht="12" customHeight="1" x14ac:dyDescent="0.2">
      <c r="A15" s="13" t="s">
        <v>16</v>
      </c>
      <c r="B15" s="20">
        <v>14824</v>
      </c>
      <c r="C15" s="20">
        <v>14891</v>
      </c>
      <c r="D15" s="20">
        <v>14478</v>
      </c>
      <c r="E15" s="15" t="s">
        <v>17</v>
      </c>
    </row>
    <row r="16" spans="1:5" ht="12" customHeight="1" x14ac:dyDescent="0.2">
      <c r="A16" s="16" t="s">
        <v>18</v>
      </c>
      <c r="B16" s="17">
        <v>14776</v>
      </c>
      <c r="C16" s="17">
        <v>14836</v>
      </c>
      <c r="D16" s="17">
        <v>14437</v>
      </c>
      <c r="E16" s="18" t="s">
        <v>19</v>
      </c>
    </row>
    <row r="17" spans="1:5" ht="12" customHeight="1" x14ac:dyDescent="0.2">
      <c r="A17" s="19" t="s">
        <v>20</v>
      </c>
      <c r="B17" s="20">
        <v>48</v>
      </c>
      <c r="C17" s="20">
        <v>55</v>
      </c>
      <c r="D17" s="20">
        <v>41</v>
      </c>
      <c r="E17" s="18" t="s">
        <v>21</v>
      </c>
    </row>
    <row r="18" spans="1:5" ht="12" customHeight="1" x14ac:dyDescent="0.2">
      <c r="A18" s="16" t="s">
        <v>22</v>
      </c>
      <c r="B18" s="20">
        <v>6941</v>
      </c>
      <c r="C18" s="20">
        <v>6944</v>
      </c>
      <c r="D18" s="20">
        <v>6754</v>
      </c>
      <c r="E18" s="21" t="s">
        <v>23</v>
      </c>
    </row>
    <row r="19" spans="1:5" ht="12" customHeight="1" x14ac:dyDescent="0.2">
      <c r="A19" s="16" t="s">
        <v>24</v>
      </c>
      <c r="B19" s="20">
        <v>1052</v>
      </c>
      <c r="C19" s="20">
        <v>989</v>
      </c>
      <c r="D19" s="20">
        <v>971</v>
      </c>
      <c r="E19" s="21" t="s">
        <v>25</v>
      </c>
    </row>
    <row r="20" spans="1:5" ht="12" customHeight="1" x14ac:dyDescent="0.2">
      <c r="A20" s="13" t="s">
        <v>26</v>
      </c>
      <c r="B20" s="20">
        <v>4232</v>
      </c>
      <c r="C20" s="20">
        <v>4010</v>
      </c>
      <c r="D20" s="20">
        <v>3974</v>
      </c>
      <c r="E20" s="15" t="s">
        <v>27</v>
      </c>
    </row>
    <row r="21" spans="1:5" ht="12" customHeight="1" x14ac:dyDescent="0.2">
      <c r="A21" s="16" t="s">
        <v>28</v>
      </c>
      <c r="B21" s="17">
        <v>2466</v>
      </c>
      <c r="C21" s="17">
        <v>2380</v>
      </c>
      <c r="D21" s="17">
        <v>2257</v>
      </c>
      <c r="E21" s="18" t="s">
        <v>29</v>
      </c>
    </row>
    <row r="22" spans="1:5" ht="12" customHeight="1" x14ac:dyDescent="0.2">
      <c r="A22" s="13" t="s">
        <v>30</v>
      </c>
      <c r="B22" s="17">
        <v>13687</v>
      </c>
      <c r="C22" s="17">
        <v>13471</v>
      </c>
      <c r="D22" s="17">
        <v>15302</v>
      </c>
      <c r="E22" s="15" t="s">
        <v>31</v>
      </c>
    </row>
    <row r="23" spans="1:5" ht="12" customHeight="1" x14ac:dyDescent="0.2">
      <c r="A23" s="16" t="s">
        <v>32</v>
      </c>
      <c r="B23" s="17">
        <v>24</v>
      </c>
      <c r="C23" s="17">
        <v>29</v>
      </c>
      <c r="D23" s="17">
        <v>21</v>
      </c>
      <c r="E23" s="18" t="s">
        <v>33</v>
      </c>
    </row>
    <row r="24" spans="1:5" ht="12" customHeight="1" x14ac:dyDescent="0.2">
      <c r="A24" s="19" t="s">
        <v>34</v>
      </c>
      <c r="B24" s="17">
        <v>13</v>
      </c>
      <c r="C24" s="17">
        <v>15</v>
      </c>
      <c r="D24" s="17">
        <v>17</v>
      </c>
      <c r="E24" s="18" t="s">
        <v>35</v>
      </c>
    </row>
    <row r="25" spans="1:5" ht="12" customHeight="1" x14ac:dyDescent="0.2">
      <c r="A25" s="13" t="s">
        <v>36</v>
      </c>
      <c r="B25" s="17">
        <v>1089</v>
      </c>
      <c r="C25" s="17">
        <v>1365</v>
      </c>
      <c r="D25" s="17">
        <v>-865</v>
      </c>
      <c r="E25" s="15" t="s">
        <v>37</v>
      </c>
    </row>
    <row r="26" spans="1:5" ht="12" customHeight="1" x14ac:dyDescent="0.2">
      <c r="A26" s="13" t="s">
        <v>38</v>
      </c>
      <c r="B26" s="17">
        <v>31078</v>
      </c>
      <c r="C26" s="17">
        <v>30770</v>
      </c>
      <c r="D26" s="17">
        <v>30195</v>
      </c>
      <c r="E26" s="15" t="s">
        <v>39</v>
      </c>
    </row>
    <row r="27" spans="1:5" ht="12" customHeight="1" x14ac:dyDescent="0.2">
      <c r="A27" s="13" t="s">
        <v>40</v>
      </c>
      <c r="B27" s="17">
        <v>15630</v>
      </c>
      <c r="C27" s="17">
        <v>16326</v>
      </c>
      <c r="D27" s="17">
        <v>16474</v>
      </c>
      <c r="E27" s="15" t="s">
        <v>41</v>
      </c>
    </row>
    <row r="28" spans="1:5" ht="12" customHeight="1" x14ac:dyDescent="0.2">
      <c r="A28" s="13" t="s">
        <v>42</v>
      </c>
      <c r="B28" s="17">
        <v>15448</v>
      </c>
      <c r="C28" s="17">
        <v>14444</v>
      </c>
      <c r="D28" s="17">
        <v>13721</v>
      </c>
      <c r="E28" s="15" t="s">
        <v>43</v>
      </c>
    </row>
    <row r="29" spans="1:5" ht="12" customHeight="1" x14ac:dyDescent="0.2">
      <c r="A29" s="13" t="s">
        <v>44</v>
      </c>
      <c r="B29" s="17">
        <v>16537</v>
      </c>
      <c r="C29" s="17">
        <v>15809</v>
      </c>
      <c r="D29" s="17">
        <v>12856</v>
      </c>
      <c r="E29" s="15" t="s">
        <v>45</v>
      </c>
    </row>
    <row r="30" spans="1:5" ht="18" customHeight="1" x14ac:dyDescent="0.2">
      <c r="A30" s="22" t="s">
        <v>46</v>
      </c>
      <c r="B30" s="23"/>
      <c r="C30" s="23"/>
      <c r="D30" s="23"/>
      <c r="E30" s="24" t="s">
        <v>47</v>
      </c>
    </row>
    <row r="31" spans="1:5" ht="12" customHeight="1" x14ac:dyDescent="0.2">
      <c r="A31" s="25" t="s">
        <v>48</v>
      </c>
      <c r="B31" s="26">
        <v>4.8905288619086873</v>
      </c>
      <c r="C31" s="26">
        <v>4.9887296234859395</v>
      </c>
      <c r="D31" s="26">
        <v>4.0440761932394764</v>
      </c>
      <c r="E31" s="18" t="s">
        <v>13</v>
      </c>
    </row>
    <row r="32" spans="1:5" ht="12" customHeight="1" x14ac:dyDescent="0.2">
      <c r="A32" s="25" t="s">
        <v>49</v>
      </c>
      <c r="B32" s="26">
        <v>2.495962521620164</v>
      </c>
      <c r="C32" s="26">
        <v>2.4544375519508095</v>
      </c>
      <c r="D32" s="26">
        <v>2.3046422489975988</v>
      </c>
      <c r="E32" s="18" t="s">
        <v>15</v>
      </c>
    </row>
    <row r="33" spans="1:5" ht="12" customHeight="1" x14ac:dyDescent="0.2">
      <c r="A33" s="25" t="s">
        <v>50</v>
      </c>
      <c r="B33" s="26">
        <v>10.856738951857388</v>
      </c>
      <c r="C33" s="26">
        <v>10.770196841390776</v>
      </c>
      <c r="D33" s="26">
        <v>10.368376487621793</v>
      </c>
      <c r="E33" s="18" t="s">
        <v>19</v>
      </c>
    </row>
    <row r="34" spans="1:5" ht="12" customHeight="1" x14ac:dyDescent="0.2">
      <c r="A34" s="25" t="s">
        <v>51</v>
      </c>
      <c r="B34" s="27">
        <v>3.1094828941703074</v>
      </c>
      <c r="C34" s="27">
        <v>2.9110602139375175</v>
      </c>
      <c r="D34" s="27">
        <v>2.8540505757296541</v>
      </c>
      <c r="E34" s="18" t="s">
        <v>52</v>
      </c>
    </row>
    <row r="35" spans="1:5" ht="12" customHeight="1" x14ac:dyDescent="0.2">
      <c r="A35" s="25" t="s">
        <v>53</v>
      </c>
      <c r="B35" s="26">
        <v>10.056590825262051</v>
      </c>
      <c r="C35" s="26">
        <v>9.779274848367157</v>
      </c>
      <c r="D35" s="26">
        <v>10.989602896279607</v>
      </c>
      <c r="E35" s="18" t="s">
        <v>54</v>
      </c>
    </row>
    <row r="36" spans="1:5" ht="12" customHeight="1" x14ac:dyDescent="0.2">
      <c r="A36" s="25" t="s">
        <v>55</v>
      </c>
      <c r="B36" s="26">
        <v>0.80014812659533663</v>
      </c>
      <c r="C36" s="26">
        <v>0.99092199302361883</v>
      </c>
      <c r="D36" s="26">
        <v>-0.62122640865781342</v>
      </c>
      <c r="E36" s="18" t="s">
        <v>37</v>
      </c>
    </row>
    <row r="37" spans="1:5" ht="12" customHeight="1" x14ac:dyDescent="0.2">
      <c r="A37" s="25" t="s">
        <v>56</v>
      </c>
      <c r="B37" s="26">
        <v>22.834713937860307</v>
      </c>
      <c r="C37" s="26">
        <v>22.337486978268682</v>
      </c>
      <c r="D37" s="26">
        <v>21.685469837482863</v>
      </c>
      <c r="E37" s="18" t="s">
        <v>39</v>
      </c>
    </row>
    <row r="38" spans="1:5" ht="12" customHeight="1" x14ac:dyDescent="0.2">
      <c r="A38" s="25" t="s">
        <v>57</v>
      </c>
      <c r="B38" s="26">
        <v>11.484219668214061</v>
      </c>
      <c r="C38" s="26">
        <v>11.851862606669304</v>
      </c>
      <c r="D38" s="26">
        <v>11.831310816449502</v>
      </c>
      <c r="E38" s="18" t="s">
        <v>41</v>
      </c>
    </row>
    <row r="39" spans="1:5" ht="12" customHeight="1" x14ac:dyDescent="0.2">
      <c r="A39" s="25" t="s">
        <v>58</v>
      </c>
      <c r="B39" s="26">
        <v>11.350494269646244</v>
      </c>
      <c r="C39" s="26">
        <v>10.485624371599377</v>
      </c>
      <c r="D39" s="26">
        <v>9.8541590210333609</v>
      </c>
      <c r="E39" s="18" t="s">
        <v>43</v>
      </c>
    </row>
    <row r="40" spans="1:5" ht="12" customHeight="1" x14ac:dyDescent="0.2">
      <c r="A40" s="25" t="s">
        <v>59</v>
      </c>
      <c r="B40" s="26">
        <v>12.150642396241581</v>
      </c>
      <c r="C40" s="26">
        <v>11.476546364622996</v>
      </c>
      <c r="D40" s="26">
        <v>9.2329326123755475</v>
      </c>
      <c r="E40" s="18" t="s">
        <v>45</v>
      </c>
    </row>
    <row r="41" spans="1:5" ht="12" customHeight="1" x14ac:dyDescent="0.2">
      <c r="A41" s="16" t="s">
        <v>60</v>
      </c>
      <c r="B41" s="28">
        <v>102.35556291155852</v>
      </c>
      <c r="C41" s="28">
        <v>102.15163769941287</v>
      </c>
      <c r="D41" s="28">
        <v>102.02677510816693</v>
      </c>
      <c r="E41" s="29" t="s">
        <v>61</v>
      </c>
    </row>
    <row r="42" spans="1:5" ht="12" customHeight="1" x14ac:dyDescent="0.2">
      <c r="A42" s="16" t="s">
        <v>62</v>
      </c>
      <c r="B42" s="26">
        <f>(B14/B13)*100</f>
        <v>51.036658653846153</v>
      </c>
      <c r="C42" s="26">
        <f t="shared" ref="C42:D42" si="0">(C14/C13)*100</f>
        <v>49.199650756693828</v>
      </c>
      <c r="D42" s="26">
        <f t="shared" si="0"/>
        <v>56.988101580536323</v>
      </c>
      <c r="E42" s="21" t="s">
        <v>63</v>
      </c>
    </row>
    <row r="43" spans="1:5" ht="12" customHeight="1" x14ac:dyDescent="0.2">
      <c r="A43" s="16" t="s">
        <v>64</v>
      </c>
      <c r="B43" s="26">
        <f>(B20/B15)*100</f>
        <v>28.548300053966543</v>
      </c>
      <c r="C43" s="26">
        <f t="shared" ref="C43:D43" si="1">(C20/C15)*100</f>
        <v>26.929017527365524</v>
      </c>
      <c r="D43" s="26">
        <f t="shared" si="1"/>
        <v>27.448542616383481</v>
      </c>
      <c r="E43" s="24" t="s">
        <v>65</v>
      </c>
    </row>
    <row r="44" spans="1:5" ht="22.5" x14ac:dyDescent="0.2">
      <c r="A44" s="30" t="s">
        <v>66</v>
      </c>
      <c r="B44" s="26">
        <f>(B21/B15)*100</f>
        <v>16.635186184565569</v>
      </c>
      <c r="C44" s="26">
        <f t="shared" ref="C44:D44" si="2">(C21/C15)*100</f>
        <v>15.982808407763077</v>
      </c>
      <c r="D44" s="26">
        <f t="shared" si="2"/>
        <v>15.589169774830777</v>
      </c>
      <c r="E44" s="24" t="s">
        <v>67</v>
      </c>
    </row>
    <row r="45" spans="1:5" ht="12" customHeight="1" x14ac:dyDescent="0.2">
      <c r="A45" s="16" t="s">
        <v>68</v>
      </c>
      <c r="B45" s="26">
        <v>3.2379924446842958</v>
      </c>
      <c r="C45" s="26">
        <v>3.6935061446511313</v>
      </c>
      <c r="D45" s="26">
        <v>2.83188285674817</v>
      </c>
      <c r="E45" s="24" t="s">
        <v>69</v>
      </c>
    </row>
    <row r="46" spans="1:5" ht="12" customHeight="1" x14ac:dyDescent="0.2">
      <c r="A46" s="16" t="s">
        <v>70</v>
      </c>
      <c r="B46" s="26">
        <v>1.6242555495397943</v>
      </c>
      <c r="C46" s="26">
        <v>1.9547047721757889</v>
      </c>
      <c r="D46" s="26">
        <v>1.4545958301586202</v>
      </c>
      <c r="E46" s="24" t="s">
        <v>71</v>
      </c>
    </row>
    <row r="47" spans="1:5" ht="12" customHeight="1" x14ac:dyDescent="0.2">
      <c r="A47" s="16" t="s">
        <v>72</v>
      </c>
      <c r="B47" s="26">
        <v>0.87980508933405521</v>
      </c>
      <c r="C47" s="26">
        <v>1.0110541925047183</v>
      </c>
      <c r="D47" s="26">
        <v>1.1775299577474545</v>
      </c>
      <c r="E47" s="24" t="s">
        <v>73</v>
      </c>
    </row>
    <row r="48" spans="1:5" ht="18" customHeight="1" x14ac:dyDescent="0.2">
      <c r="A48" s="31" t="s">
        <v>74</v>
      </c>
      <c r="B48" s="32"/>
      <c r="C48" s="32"/>
      <c r="D48" s="32"/>
      <c r="E48" s="29" t="s">
        <v>75</v>
      </c>
    </row>
    <row r="49" spans="1:5" ht="12" customHeight="1" x14ac:dyDescent="0.2">
      <c r="A49" s="33" t="s">
        <v>76</v>
      </c>
      <c r="B49" s="32">
        <v>76.137084577500005</v>
      </c>
      <c r="C49" s="32">
        <v>76.3196561062</v>
      </c>
      <c r="D49" s="32">
        <v>76.158506334799995</v>
      </c>
      <c r="E49" s="34" t="s">
        <v>77</v>
      </c>
    </row>
    <row r="50" spans="1:5" ht="12" customHeight="1" x14ac:dyDescent="0.2">
      <c r="A50" s="33" t="s">
        <v>78</v>
      </c>
      <c r="B50" s="32">
        <v>32.602643361299997</v>
      </c>
      <c r="C50" s="32">
        <v>32.740428877600003</v>
      </c>
      <c r="D50" s="32">
        <v>32.474823392200001</v>
      </c>
      <c r="E50" s="35" t="s">
        <v>79</v>
      </c>
    </row>
    <row r="51" spans="1:5" ht="12" customHeight="1" x14ac:dyDescent="0.2">
      <c r="A51" s="33" t="s">
        <v>80</v>
      </c>
      <c r="B51" s="32">
        <v>15.7931168227</v>
      </c>
      <c r="C51" s="32">
        <v>15.978051196599999</v>
      </c>
      <c r="D51" s="32">
        <v>15.6020586444</v>
      </c>
      <c r="E51" s="35" t="s">
        <v>81</v>
      </c>
    </row>
    <row r="52" spans="1:5" ht="18" customHeight="1" x14ac:dyDescent="0.2">
      <c r="A52" s="31" t="s">
        <v>82</v>
      </c>
      <c r="B52" s="32"/>
      <c r="C52" s="32"/>
      <c r="D52" s="32"/>
      <c r="E52" s="29" t="s">
        <v>83</v>
      </c>
    </row>
    <row r="53" spans="1:5" ht="12" customHeight="1" x14ac:dyDescent="0.2">
      <c r="A53" s="33" t="s">
        <v>76</v>
      </c>
      <c r="B53" s="32">
        <v>81.627628241899998</v>
      </c>
      <c r="C53" s="32">
        <v>81.880445537699998</v>
      </c>
      <c r="D53" s="32">
        <v>81.624391834299999</v>
      </c>
      <c r="E53" s="34" t="s">
        <v>77</v>
      </c>
    </row>
    <row r="54" spans="1:5" ht="12" customHeight="1" x14ac:dyDescent="0.2">
      <c r="A54" s="33" t="s">
        <v>78</v>
      </c>
      <c r="B54" s="32">
        <v>37.444291253700001</v>
      </c>
      <c r="C54" s="32">
        <v>37.728837233699998</v>
      </c>
      <c r="D54" s="32">
        <v>37.487617242200002</v>
      </c>
      <c r="E54" s="35" t="s">
        <v>79</v>
      </c>
    </row>
    <row r="55" spans="1:5" ht="12" customHeight="1" x14ac:dyDescent="0.2">
      <c r="A55" s="33" t="s">
        <v>80</v>
      </c>
      <c r="B55" s="32">
        <v>19.341607640199999</v>
      </c>
      <c r="C55" s="32">
        <v>19.5524576872</v>
      </c>
      <c r="D55" s="32">
        <v>19.358268063899999</v>
      </c>
      <c r="E55" s="35" t="s">
        <v>81</v>
      </c>
    </row>
    <row r="56" spans="1:5" x14ac:dyDescent="0.2">
      <c r="A56" s="36"/>
    </row>
  </sheetData>
  <mergeCells count="1">
    <mergeCell ref="A3:E3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0401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hajek2389</dc:creator>
  <cp:lastModifiedBy>junasek3505</cp:lastModifiedBy>
  <dcterms:created xsi:type="dcterms:W3CDTF">2021-11-16T15:06:15Z</dcterms:created>
  <dcterms:modified xsi:type="dcterms:W3CDTF">2021-11-24T13:09:29Z</dcterms:modified>
</cp:coreProperties>
</file>