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ritkova37381\Desktop\Ročenka_finální tabulky\kap26\"/>
    </mc:Choice>
  </mc:AlternateContent>
  <bookViews>
    <workbookView xWindow="-120" yWindow="-120" windowWidth="19440" windowHeight="10440"/>
  </bookViews>
  <sheets>
    <sheet name="26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3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" i="1"/>
</calcChain>
</file>

<file path=xl/sharedStrings.xml><?xml version="1.0" encoding="utf-8"?>
<sst xmlns="http://schemas.openxmlformats.org/spreadsheetml/2006/main" count="192" uniqueCount="78">
  <si>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</si>
  <si>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</si>
  <si>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</si>
  <si>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</si>
  <si>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</si>
  <si>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</si>
  <si>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MČ  celkem</t>
  </si>
  <si>
    <t>a</t>
  </si>
  <si>
    <t>b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</si>
  <si>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</si>
  <si>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</si>
  <si>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</si>
  <si>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</si>
  <si>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</si>
  <si>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</si>
  <si>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</si>
  <si>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</si>
  <si>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</si>
  <si>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</si>
  <si>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</si>
  <si>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</si>
  <si>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</si>
  <si>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</si>
  <si>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</si>
  <si>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</si>
  <si>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</si>
  <si>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</si>
  <si>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</si>
  <si>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</si>
  <si>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a) upravený rozpočet</t>
  </si>
  <si>
    <t>b) skutečnost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</si>
  <si>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</si>
  <si>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</si>
  <si>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</si>
  <si>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</si>
  <si>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</si>
  <si>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</si>
  <si>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</si>
  <si>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</si>
  <si>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</si>
  <si>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</si>
  <si>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</si>
  <si>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</si>
  <si>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</si>
  <si>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</si>
  <si>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</si>
  <si>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</si>
  <si>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</si>
  <si>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</si>
  <si>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</si>
  <si>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Zbraslav</t>
  </si>
  <si>
    <t>Praha 17</t>
  </si>
  <si>
    <t>Zličín</t>
  </si>
  <si>
    <t>Praha 18</t>
  </si>
  <si>
    <t>Čakovice</t>
  </si>
  <si>
    <t>Praha 19</t>
  </si>
  <si>
    <t>Satalice</t>
  </si>
  <si>
    <t>Vinoř</t>
  </si>
  <si>
    <t>Praha 20</t>
  </si>
  <si>
    <t>Praha 21</t>
  </si>
  <si>
    <t>Běchovice</t>
  </si>
  <si>
    <t>Klánovice</t>
  </si>
  <si>
    <t>Koloděje</t>
  </si>
  <si>
    <t>Praha 22</t>
  </si>
  <si>
    <t>Benice</t>
  </si>
  <si>
    <t>Kolovraty</t>
  </si>
  <si>
    <t>Královice</t>
  </si>
  <si>
    <t>Nedvězí</t>
  </si>
  <si>
    <r>
      <t xml:space="preserve">Městská část 
</t>
    </r>
    <r>
      <rPr>
        <i/>
        <sz val="8"/>
        <rFont val="Arial"/>
        <family val="2"/>
        <charset val="238"/>
      </rPr>
      <t>City section</t>
    </r>
  </si>
  <si>
    <r>
      <t xml:space="preserve">Příjmy
</t>
    </r>
    <r>
      <rPr>
        <i/>
        <sz val="8"/>
        <rFont val="Arial"/>
        <family val="2"/>
        <charset val="238"/>
      </rPr>
      <t xml:space="preserve"> Revenue</t>
    </r>
  </si>
  <si>
    <r>
      <t xml:space="preserve">Výdaje 
</t>
    </r>
    <r>
      <rPr>
        <i/>
        <sz val="8"/>
        <rFont val="Arial"/>
        <family val="2"/>
        <charset val="238"/>
      </rPr>
      <t>Expenditure</t>
    </r>
  </si>
  <si>
    <r>
      <t xml:space="preserve">Rozdíl příjmů
a výdajů 
</t>
    </r>
    <r>
      <rPr>
        <i/>
        <sz val="8"/>
        <rFont val="Arial"/>
        <family val="2"/>
        <charset val="238"/>
      </rPr>
      <t>Balance</t>
    </r>
  </si>
  <si>
    <r>
      <t xml:space="preserve">z toho dotace 
mimo převody z
vl. fondů hosp. č. 
</t>
    </r>
    <r>
      <rPr>
        <i/>
        <sz val="8"/>
        <rFont val="Arial"/>
        <family val="2"/>
        <charset val="238"/>
      </rPr>
      <t>Subsidies</t>
    </r>
  </si>
  <si>
    <r>
      <t xml:space="preserve">z toho kapitálové
výdaje 
</t>
    </r>
    <r>
      <rPr>
        <i/>
        <sz val="8"/>
        <rFont val="Arial"/>
        <family val="2"/>
        <charset val="238"/>
      </rPr>
      <t>Capital
expenditure</t>
    </r>
  </si>
  <si>
    <t xml:space="preserve">            Budget performance of city sections of the Capital City of Prague in 2020 (excl. financing)</t>
  </si>
  <si>
    <r>
      <t>26</t>
    </r>
    <r>
      <rPr>
        <sz val="10"/>
        <rFont val="Arial"/>
        <family val="2"/>
        <charset val="238"/>
      </rPr>
      <t xml:space="preserve">-20. </t>
    </r>
    <r>
      <rPr>
        <b/>
        <sz val="10"/>
        <rFont val="Arial"/>
        <family val="2"/>
        <charset val="238"/>
      </rPr>
      <t>Hospodaření městských částí hl. m. Prahy v roce 2020 (bez financování)</t>
    </r>
  </si>
  <si>
    <t>a) adjusted budget</t>
  </si>
  <si>
    <t>b)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</si>
</sst>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_ ;\-#,##0\ "/>
  </numFmts>
  <fonts count="11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0" fontId="9" fillId="0" borderId="0" xfId="0" applyFont="1" applyFill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7" fillId="0" borderId="6" xfId="0" quotePrefix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4" xfId="0" applyFont="1" applyFill="1" applyBorder="1" applyAlignment="1"/>
    <xf numFmtId="0" fontId="7" fillId="0" borderId="4" xfId="0" applyFont="1" applyFill="1" applyBorder="1" applyAlignment="1"/>
    <xf numFmtId="164" fontId="7" fillId="0" borderId="5" xfId="0" applyNumberFormat="1" applyFont="1" applyFill="1" applyBorder="1" applyAlignment="1"/>
    <xf numFmtId="164" fontId="7" fillId="0" borderId="6" xfId="0" applyNumberFormat="1" applyFont="1" applyFill="1" applyBorder="1" applyAlignment="1"/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49" fontId="3" fillId="0" borderId="0" xfId="0" applyNumberFormat="1" applyFont="1" applyFill="1" applyAlignment="1">
      <alignment horizontal="right"/>
    </xf>
    <xf numFmtId="164" fontId="10" fillId="0" borderId="6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zoomScaleNormal="100" workbookViewId="0"/>
  </sheetViews>
  <sheetFormatPr defaultColWidth="9.140625" defaultRowHeight="12.75" x14ac:dyDescent="0.2"/>
  <cols>
    <col min="1" max="1" width="17.28515625" style="1" customWidth="1"/>
    <col min="2" max="2" width="2.5703125" style="1" customWidth="1"/>
    <col min="3" max="5" width="13.140625" style="1" customWidth="1"/>
    <col min="6" max="6" width="13.42578125" style="1" bestFit="1" customWidth="1"/>
    <col min="7" max="7" width="14.140625" style="1" customWidth="1"/>
    <col min="8" max="16384" width="9.140625" style="1"/>
  </cols>
  <sheetData>
    <row r="1" spans="1:7" ht="15.75" customHeight="1" x14ac:dyDescent="0.25">
      <c r="A1" s="2" t="s">
        <v>0</v>
      </c>
      <c r="B1" s="2"/>
      <c r="C1" s="2"/>
      <c r="D1" s="3"/>
      <c r="E1" s="3"/>
      <c r="F1" s="3"/>
      <c r="G1" s="4" t="s">
        <v>1</v>
      </c>
    </row>
    <row r="2" spans="1:7" ht="11.25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6" t="s">
        <v>75</v>
      </c>
      <c r="B3" s="6"/>
      <c r="C3" s="6"/>
      <c r="D3" s="6"/>
      <c r="E3" s="6"/>
      <c r="F3" s="6"/>
      <c r="G3" s="6"/>
    </row>
    <row r="4" spans="1:7" ht="14.25" customHeight="1" x14ac:dyDescent="0.2">
      <c r="A4" s="7" t="s">
        <v>74</v>
      </c>
      <c r="B4" s="7"/>
      <c r="C4" s="7"/>
      <c r="D4" s="7"/>
      <c r="E4" s="7"/>
      <c r="F4" s="7"/>
      <c r="G4" s="7"/>
    </row>
    <row r="5" spans="1:7" ht="12" customHeight="1" x14ac:dyDescent="0.2">
      <c r="A5" s="8" t="s">
        <v>2</v>
      </c>
      <c r="B5" s="9"/>
      <c r="C5" s="9"/>
      <c r="D5" s="9"/>
      <c r="E5" s="9"/>
      <c r="F5" s="9"/>
      <c r="G5" s="10" t="s">
        <v>3</v>
      </c>
    </row>
    <row r="6" spans="1:7" ht="12" customHeight="1" thickBot="1" x14ac:dyDescent="0.25">
      <c r="A6" s="11" t="s">
        <v>4</v>
      </c>
      <c r="B6" s="11"/>
      <c r="C6" s="11"/>
      <c r="D6" s="11"/>
      <c r="E6" s="11"/>
      <c r="F6" s="11"/>
      <c r="G6" s="10" t="s">
        <v>5</v>
      </c>
    </row>
    <row r="7" spans="1:7" ht="45.75" thickBot="1" x14ac:dyDescent="0.25">
      <c r="A7" s="12" t="s">
        <v>68</v>
      </c>
      <c r="B7" s="13"/>
      <c r="C7" s="14" t="s">
        <v>69</v>
      </c>
      <c r="D7" s="14" t="s">
        <v>72</v>
      </c>
      <c r="E7" s="14" t="s">
        <v>70</v>
      </c>
      <c r="F7" s="14" t="s">
        <v>73</v>
      </c>
      <c r="G7" s="15" t="s">
        <v>71</v>
      </c>
    </row>
    <row r="8" spans="1:7" x14ac:dyDescent="0.2">
      <c r="A8" s="26" t="s">
        <v>6</v>
      </c>
      <c r="B8" s="16" t="s">
        <v>7</v>
      </c>
      <c r="C8" s="17">
        <v>16533085.399999995</v>
      </c>
      <c r="D8" s="17">
        <v>11504273.300000003</v>
      </c>
      <c r="E8" s="17">
        <v>22362874.799999993</v>
      </c>
      <c r="F8" s="33">
        <v>9388094.3999999985</v>
      </c>
      <c r="G8" s="33">
        <v>-5829789.3999999994</v>
      </c>
    </row>
    <row r="9" spans="1:7" x14ac:dyDescent="0.2">
      <c r="A9" s="27"/>
      <c r="B9" s="16" t="s">
        <v>8</v>
      </c>
      <c r="C9" s="17">
        <v>15741421.299999997</v>
      </c>
      <c r="D9" s="17">
        <v>11266771.509999998</v>
      </c>
      <c r="E9" s="17">
        <v>15312473.449999997</v>
      </c>
      <c r="F9" s="33">
        <v>4392767.2600000016</v>
      </c>
      <c r="G9" s="33">
        <v>428947.84999999945</v>
      </c>
    </row>
    <row r="10" spans="1:7" x14ac:dyDescent="0.2">
      <c r="A10" s="27" t="s">
        <v>9</v>
      </c>
      <c r="B10" s="16" t="s">
        <v>7</v>
      </c>
      <c r="C10" s="18">
        <v>1065263.6000000001</v>
      </c>
      <c r="D10" s="18">
        <v>352809.4</v>
      </c>
      <c r="E10" s="18">
        <v>1295700.2</v>
      </c>
      <c r="F10" s="18">
        <v>341436.7</v>
      </c>
      <c r="G10" s="19">
        <f>C10-E10</f>
        <v>-230436.59999999986</v>
      </c>
    </row>
    <row r="11" spans="1:7" x14ac:dyDescent="0.2">
      <c r="A11" s="27"/>
      <c r="B11" s="16" t="s">
        <v>8</v>
      </c>
      <c r="C11" s="18">
        <v>893422.96</v>
      </c>
      <c r="D11" s="18">
        <v>352809.41</v>
      </c>
      <c r="E11" s="18">
        <v>888373.16</v>
      </c>
      <c r="F11" s="18">
        <v>117044.29</v>
      </c>
      <c r="G11" s="19">
        <f t="shared" ref="G11:G74" si="0">C11-E11</f>
        <v>5049.7999999999302</v>
      </c>
    </row>
    <row r="12" spans="1:7" x14ac:dyDescent="0.2">
      <c r="A12" s="27" t="s">
        <v>10</v>
      </c>
      <c r="B12" s="16" t="s">
        <v>7</v>
      </c>
      <c r="C12" s="18">
        <v>828173.7</v>
      </c>
      <c r="D12" s="18">
        <v>521338.7</v>
      </c>
      <c r="E12" s="18">
        <v>876556.7</v>
      </c>
      <c r="F12" s="18">
        <v>247062.1</v>
      </c>
      <c r="G12" s="19">
        <f t="shared" si="0"/>
        <v>-48383</v>
      </c>
    </row>
    <row r="13" spans="1:7" x14ac:dyDescent="0.2">
      <c r="A13" s="27"/>
      <c r="B13" s="16" t="s">
        <v>8</v>
      </c>
      <c r="C13" s="18">
        <v>759959.15</v>
      </c>
      <c r="D13" s="18">
        <v>521301.41</v>
      </c>
      <c r="E13" s="18">
        <v>761164.65</v>
      </c>
      <c r="F13" s="18">
        <v>197096.59</v>
      </c>
      <c r="G13" s="19">
        <f t="shared" si="0"/>
        <v>-1205.5</v>
      </c>
    </row>
    <row r="14" spans="1:7" x14ac:dyDescent="0.2">
      <c r="A14" s="27" t="s">
        <v>11</v>
      </c>
      <c r="B14" s="16" t="s">
        <v>7</v>
      </c>
      <c r="C14" s="18">
        <v>920992.5</v>
      </c>
      <c r="D14" s="18">
        <v>635389</v>
      </c>
      <c r="E14" s="18">
        <v>998883.6</v>
      </c>
      <c r="F14" s="18">
        <v>208379.3</v>
      </c>
      <c r="G14" s="19">
        <f t="shared" si="0"/>
        <v>-77891.099999999977</v>
      </c>
    </row>
    <row r="15" spans="1:7" x14ac:dyDescent="0.2">
      <c r="A15" s="27"/>
      <c r="B15" s="16" t="s">
        <v>8</v>
      </c>
      <c r="C15" s="18">
        <v>911652.09</v>
      </c>
      <c r="D15" s="18">
        <v>622689.94999999995</v>
      </c>
      <c r="E15" s="18">
        <v>775054.76</v>
      </c>
      <c r="F15" s="18">
        <v>127705.94</v>
      </c>
      <c r="G15" s="19">
        <f t="shared" si="0"/>
        <v>136597.32999999996</v>
      </c>
    </row>
    <row r="16" spans="1:7" x14ac:dyDescent="0.2">
      <c r="A16" s="27" t="s">
        <v>12</v>
      </c>
      <c r="B16" s="16" t="s">
        <v>7</v>
      </c>
      <c r="C16" s="18">
        <v>1083551.2</v>
      </c>
      <c r="D16" s="18">
        <v>850197.8</v>
      </c>
      <c r="E16" s="18">
        <v>1517718.8</v>
      </c>
      <c r="F16" s="18">
        <v>471594.4</v>
      </c>
      <c r="G16" s="19">
        <f t="shared" si="0"/>
        <v>-434167.60000000009</v>
      </c>
    </row>
    <row r="17" spans="1:7" x14ac:dyDescent="0.2">
      <c r="A17" s="27"/>
      <c r="B17" s="16" t="s">
        <v>8</v>
      </c>
      <c r="C17" s="18">
        <v>1042706.41</v>
      </c>
      <c r="D17" s="18">
        <v>807182.67</v>
      </c>
      <c r="E17" s="18">
        <v>954095.87</v>
      </c>
      <c r="F17" s="18">
        <v>118190.48</v>
      </c>
      <c r="G17" s="19">
        <f t="shared" si="0"/>
        <v>88610.540000000037</v>
      </c>
    </row>
    <row r="18" spans="1:7" x14ac:dyDescent="0.2">
      <c r="A18" s="27" t="s">
        <v>13</v>
      </c>
      <c r="B18" s="16" t="s">
        <v>7</v>
      </c>
      <c r="C18" s="18">
        <v>98208.7</v>
      </c>
      <c r="D18" s="18">
        <v>79557.899999999994</v>
      </c>
      <c r="E18" s="18">
        <v>135710</v>
      </c>
      <c r="F18" s="18">
        <v>71826.3</v>
      </c>
      <c r="G18" s="19">
        <f t="shared" si="0"/>
        <v>-37501.300000000003</v>
      </c>
    </row>
    <row r="19" spans="1:7" x14ac:dyDescent="0.2">
      <c r="A19" s="27"/>
      <c r="B19" s="16" t="s">
        <v>8</v>
      </c>
      <c r="C19" s="18">
        <v>97418.62</v>
      </c>
      <c r="D19" s="18">
        <v>78026.67</v>
      </c>
      <c r="E19" s="18">
        <v>78187.929999999993</v>
      </c>
      <c r="F19" s="18">
        <v>32528.09</v>
      </c>
      <c r="G19" s="19">
        <f t="shared" si="0"/>
        <v>19230.690000000002</v>
      </c>
    </row>
    <row r="20" spans="1:7" x14ac:dyDescent="0.2">
      <c r="A20" s="27" t="s">
        <v>14</v>
      </c>
      <c r="B20" s="16" t="s">
        <v>7</v>
      </c>
      <c r="C20" s="18">
        <v>1083707.2</v>
      </c>
      <c r="D20" s="18">
        <v>570044.80000000005</v>
      </c>
      <c r="E20" s="18">
        <v>1446585.1</v>
      </c>
      <c r="F20" s="18">
        <v>467407.6</v>
      </c>
      <c r="G20" s="19">
        <f t="shared" si="0"/>
        <v>-362877.90000000014</v>
      </c>
    </row>
    <row r="21" spans="1:7" x14ac:dyDescent="0.2">
      <c r="A21" s="27"/>
      <c r="B21" s="16" t="s">
        <v>8</v>
      </c>
      <c r="C21" s="18">
        <v>937796.92</v>
      </c>
      <c r="D21" s="18">
        <v>564320.51</v>
      </c>
      <c r="E21" s="18">
        <v>1000272.18</v>
      </c>
      <c r="F21" s="18">
        <v>255679.08</v>
      </c>
      <c r="G21" s="19">
        <f t="shared" si="0"/>
        <v>-62475.260000000009</v>
      </c>
    </row>
    <row r="22" spans="1:7" x14ac:dyDescent="0.2">
      <c r="A22" s="27" t="s">
        <v>15</v>
      </c>
      <c r="B22" s="16" t="s">
        <v>7</v>
      </c>
      <c r="C22" s="18">
        <v>60858.2</v>
      </c>
      <c r="D22" s="18">
        <v>48889.1</v>
      </c>
      <c r="E22" s="18">
        <v>64476.4</v>
      </c>
      <c r="F22" s="18">
        <v>36547.9</v>
      </c>
      <c r="G22" s="19">
        <f t="shared" si="0"/>
        <v>-3618.2000000000044</v>
      </c>
    </row>
    <row r="23" spans="1:7" x14ac:dyDescent="0.2">
      <c r="A23" s="27"/>
      <c r="B23" s="16" t="s">
        <v>8</v>
      </c>
      <c r="C23" s="18">
        <v>57704.88</v>
      </c>
      <c r="D23" s="18">
        <v>48641.9</v>
      </c>
      <c r="E23" s="18">
        <v>35755.99</v>
      </c>
      <c r="F23" s="18">
        <v>10863.27</v>
      </c>
      <c r="G23" s="19">
        <f t="shared" si="0"/>
        <v>21948.89</v>
      </c>
    </row>
    <row r="24" spans="1:7" x14ac:dyDescent="0.2">
      <c r="A24" s="27" t="s">
        <v>16</v>
      </c>
      <c r="B24" s="16" t="s">
        <v>7</v>
      </c>
      <c r="C24" s="18">
        <v>1007357.3</v>
      </c>
      <c r="D24" s="18">
        <v>691817.7</v>
      </c>
      <c r="E24" s="18">
        <v>1252646.6000000001</v>
      </c>
      <c r="F24" s="18">
        <v>253005.5</v>
      </c>
      <c r="G24" s="19">
        <f t="shared" si="0"/>
        <v>-245289.30000000005</v>
      </c>
    </row>
    <row r="25" spans="1:7" x14ac:dyDescent="0.2">
      <c r="A25" s="27"/>
      <c r="B25" s="16" t="s">
        <v>8</v>
      </c>
      <c r="C25" s="18">
        <v>1367918.02</v>
      </c>
      <c r="D25" s="18">
        <v>689984.45</v>
      </c>
      <c r="E25" s="18">
        <v>975710.78</v>
      </c>
      <c r="F25" s="18">
        <v>105832.73</v>
      </c>
      <c r="G25" s="19">
        <f t="shared" si="0"/>
        <v>392207.24</v>
      </c>
    </row>
    <row r="26" spans="1:7" x14ac:dyDescent="0.2">
      <c r="A26" s="27" t="s">
        <v>17</v>
      </c>
      <c r="B26" s="16" t="s">
        <v>7</v>
      </c>
      <c r="C26" s="18">
        <v>197610.4</v>
      </c>
      <c r="D26" s="18">
        <v>167692.79999999999</v>
      </c>
      <c r="E26" s="18">
        <v>251791.9</v>
      </c>
      <c r="F26" s="18">
        <v>235411.9</v>
      </c>
      <c r="G26" s="19">
        <f t="shared" si="0"/>
        <v>-54181.5</v>
      </c>
    </row>
    <row r="27" spans="1:7" x14ac:dyDescent="0.2">
      <c r="A27" s="27"/>
      <c r="B27" s="16" t="s">
        <v>8</v>
      </c>
      <c r="C27" s="18">
        <v>170579.92</v>
      </c>
      <c r="D27" s="18">
        <v>167594.97</v>
      </c>
      <c r="E27" s="18">
        <v>69154.95</v>
      </c>
      <c r="F27" s="18">
        <v>53437.05</v>
      </c>
      <c r="G27" s="19">
        <f t="shared" si="0"/>
        <v>101424.97000000002</v>
      </c>
    </row>
    <row r="28" spans="1:7" x14ac:dyDescent="0.2">
      <c r="A28" s="27" t="s">
        <v>18</v>
      </c>
      <c r="B28" s="16" t="s">
        <v>7</v>
      </c>
      <c r="C28" s="18">
        <v>44706.400000000001</v>
      </c>
      <c r="D28" s="18">
        <v>36628.5</v>
      </c>
      <c r="E28" s="18">
        <v>69932.7</v>
      </c>
      <c r="F28" s="18">
        <v>36190.199999999997</v>
      </c>
      <c r="G28" s="19">
        <f t="shared" si="0"/>
        <v>-25226.299999999996</v>
      </c>
    </row>
    <row r="29" spans="1:7" x14ac:dyDescent="0.2">
      <c r="A29" s="27"/>
      <c r="B29" s="16" t="s">
        <v>8</v>
      </c>
      <c r="C29" s="18">
        <v>43656.36</v>
      </c>
      <c r="D29" s="18">
        <v>36628.44</v>
      </c>
      <c r="E29" s="18">
        <v>52078.53</v>
      </c>
      <c r="F29" s="18">
        <v>21515.09</v>
      </c>
      <c r="G29" s="19">
        <f t="shared" si="0"/>
        <v>-8422.1699999999983</v>
      </c>
    </row>
    <row r="30" spans="1:7" x14ac:dyDescent="0.2">
      <c r="A30" s="27" t="s">
        <v>19</v>
      </c>
      <c r="B30" s="16" t="s">
        <v>7</v>
      </c>
      <c r="C30" s="18">
        <v>11218.6</v>
      </c>
      <c r="D30" s="18">
        <v>7182.1</v>
      </c>
      <c r="E30" s="18">
        <v>17752.5</v>
      </c>
      <c r="F30" s="18">
        <v>10883.6</v>
      </c>
      <c r="G30" s="19">
        <f t="shared" si="0"/>
        <v>-6533.9</v>
      </c>
    </row>
    <row r="31" spans="1:7" x14ac:dyDescent="0.2">
      <c r="A31" s="27"/>
      <c r="B31" s="16" t="s">
        <v>8</v>
      </c>
      <c r="C31" s="18">
        <v>10808.1</v>
      </c>
      <c r="D31" s="18">
        <v>7182.12</v>
      </c>
      <c r="E31" s="18">
        <v>10618.83</v>
      </c>
      <c r="F31" s="18">
        <v>4932.0200000000004</v>
      </c>
      <c r="G31" s="19">
        <f t="shared" si="0"/>
        <v>189.27000000000044</v>
      </c>
    </row>
    <row r="32" spans="1:7" x14ac:dyDescent="0.2">
      <c r="A32" s="27" t="s">
        <v>20</v>
      </c>
      <c r="B32" s="16" t="s">
        <v>7</v>
      </c>
      <c r="C32" s="18">
        <v>105988.4</v>
      </c>
      <c r="D32" s="18">
        <v>83072.100000000006</v>
      </c>
      <c r="E32" s="18">
        <v>172172.6</v>
      </c>
      <c r="F32" s="18">
        <v>111669.9</v>
      </c>
      <c r="G32" s="19">
        <f t="shared" si="0"/>
        <v>-66184.200000000012</v>
      </c>
    </row>
    <row r="33" spans="1:7" x14ac:dyDescent="0.2">
      <c r="A33" s="27"/>
      <c r="B33" s="16" t="s">
        <v>8</v>
      </c>
      <c r="C33" s="18">
        <v>101162.19</v>
      </c>
      <c r="D33" s="18">
        <v>80143.37</v>
      </c>
      <c r="E33" s="18">
        <v>94985.21</v>
      </c>
      <c r="F33" s="18">
        <v>44161.24</v>
      </c>
      <c r="G33" s="19">
        <f t="shared" si="0"/>
        <v>6176.9799999999959</v>
      </c>
    </row>
    <row r="34" spans="1:7" x14ac:dyDescent="0.2">
      <c r="A34" s="27" t="s">
        <v>21</v>
      </c>
      <c r="B34" s="16" t="s">
        <v>7</v>
      </c>
      <c r="C34" s="18">
        <v>515766.1</v>
      </c>
      <c r="D34" s="18">
        <v>394516.9</v>
      </c>
      <c r="E34" s="18">
        <v>896211.7</v>
      </c>
      <c r="F34" s="18">
        <v>408041.9</v>
      </c>
      <c r="G34" s="19">
        <f t="shared" si="0"/>
        <v>-380445.6</v>
      </c>
    </row>
    <row r="35" spans="1:7" x14ac:dyDescent="0.2">
      <c r="A35" s="27"/>
      <c r="B35" s="16" t="s">
        <v>8</v>
      </c>
      <c r="C35" s="18">
        <v>536469.27</v>
      </c>
      <c r="D35" s="18">
        <v>387254.64</v>
      </c>
      <c r="E35" s="18">
        <v>599862.23</v>
      </c>
      <c r="F35" s="18">
        <v>201366.64</v>
      </c>
      <c r="G35" s="19">
        <f t="shared" si="0"/>
        <v>-63392.959999999963</v>
      </c>
    </row>
    <row r="36" spans="1:7" x14ac:dyDescent="0.2">
      <c r="A36" s="27" t="s">
        <v>22</v>
      </c>
      <c r="B36" s="16" t="s">
        <v>7</v>
      </c>
      <c r="C36" s="18">
        <v>21025.8</v>
      </c>
      <c r="D36" s="18">
        <v>16973.400000000001</v>
      </c>
      <c r="E36" s="18">
        <v>33364.9</v>
      </c>
      <c r="F36" s="18">
        <v>16484.8</v>
      </c>
      <c r="G36" s="19">
        <f t="shared" si="0"/>
        <v>-12339.100000000002</v>
      </c>
    </row>
    <row r="37" spans="1:7" x14ac:dyDescent="0.2">
      <c r="A37" s="27"/>
      <c r="B37" s="16" t="s">
        <v>8</v>
      </c>
      <c r="C37" s="18">
        <v>21100.74</v>
      </c>
      <c r="D37" s="18">
        <v>16973.52</v>
      </c>
      <c r="E37" s="18">
        <v>14860.69</v>
      </c>
      <c r="F37" s="18">
        <v>697.61</v>
      </c>
      <c r="G37" s="19">
        <f t="shared" si="0"/>
        <v>6240.0500000000011</v>
      </c>
    </row>
    <row r="38" spans="1:7" x14ac:dyDescent="0.2">
      <c r="A38" s="27" t="s">
        <v>23</v>
      </c>
      <c r="B38" s="16" t="s">
        <v>7</v>
      </c>
      <c r="C38" s="18">
        <v>1175854.8</v>
      </c>
      <c r="D38" s="18">
        <v>759821.6</v>
      </c>
      <c r="E38" s="18">
        <v>1243991.7</v>
      </c>
      <c r="F38" s="18">
        <v>323349.2</v>
      </c>
      <c r="G38" s="19">
        <f t="shared" si="0"/>
        <v>-68136.899999999907</v>
      </c>
    </row>
    <row r="39" spans="1:7" x14ac:dyDescent="0.2">
      <c r="A39" s="27"/>
      <c r="B39" s="16" t="s">
        <v>8</v>
      </c>
      <c r="C39" s="18">
        <v>1040950.76</v>
      </c>
      <c r="D39" s="18">
        <v>739736.95</v>
      </c>
      <c r="E39" s="18">
        <v>970455.87</v>
      </c>
      <c r="F39" s="18">
        <v>140871.51999999999</v>
      </c>
      <c r="G39" s="19">
        <f t="shared" si="0"/>
        <v>70494.890000000014</v>
      </c>
    </row>
    <row r="40" spans="1:7" x14ac:dyDescent="0.2">
      <c r="A40" s="27" t="s">
        <v>24</v>
      </c>
      <c r="B40" s="16" t="s">
        <v>7</v>
      </c>
      <c r="C40" s="18">
        <v>33171.4</v>
      </c>
      <c r="D40" s="18">
        <v>29005.1</v>
      </c>
      <c r="E40" s="18">
        <v>79501.899999999994</v>
      </c>
      <c r="F40" s="18">
        <v>53269.5</v>
      </c>
      <c r="G40" s="19">
        <f t="shared" si="0"/>
        <v>-46330.499999999993</v>
      </c>
    </row>
    <row r="41" spans="1:7" x14ac:dyDescent="0.2">
      <c r="A41" s="27"/>
      <c r="B41" s="16" t="s">
        <v>8</v>
      </c>
      <c r="C41" s="18">
        <v>32288.1</v>
      </c>
      <c r="D41" s="18">
        <v>29005.03</v>
      </c>
      <c r="E41" s="18">
        <v>63778.38</v>
      </c>
      <c r="F41" s="18">
        <v>40846.31</v>
      </c>
      <c r="G41" s="19">
        <f t="shared" si="0"/>
        <v>-31490.28</v>
      </c>
    </row>
    <row r="42" spans="1:7" x14ac:dyDescent="0.2">
      <c r="A42" s="27" t="s">
        <v>25</v>
      </c>
      <c r="B42" s="16" t="s">
        <v>7</v>
      </c>
      <c r="C42" s="18">
        <v>81735.199999999997</v>
      </c>
      <c r="D42" s="18">
        <v>67355.899999999994</v>
      </c>
      <c r="E42" s="18">
        <v>130527.9</v>
      </c>
      <c r="F42" s="18">
        <v>80081.7</v>
      </c>
      <c r="G42" s="19">
        <f t="shared" si="0"/>
        <v>-48792.7</v>
      </c>
    </row>
    <row r="43" spans="1:7" x14ac:dyDescent="0.2">
      <c r="A43" s="27"/>
      <c r="B43" s="16" t="s">
        <v>8</v>
      </c>
      <c r="C43" s="18">
        <v>62913.73</v>
      </c>
      <c r="D43" s="18">
        <v>49317.760000000002</v>
      </c>
      <c r="E43" s="18">
        <v>42745.29</v>
      </c>
      <c r="F43" s="18">
        <v>10085.61</v>
      </c>
      <c r="G43" s="19">
        <f t="shared" si="0"/>
        <v>20168.440000000002</v>
      </c>
    </row>
    <row r="44" spans="1:7" x14ac:dyDescent="0.2">
      <c r="A44" s="27" t="s">
        <v>26</v>
      </c>
      <c r="B44" s="16" t="s">
        <v>7</v>
      </c>
      <c r="C44" s="18">
        <v>95185.3</v>
      </c>
      <c r="D44" s="18">
        <v>84400.8</v>
      </c>
      <c r="E44" s="18">
        <v>233198.5</v>
      </c>
      <c r="F44" s="18">
        <v>189158.9</v>
      </c>
      <c r="G44" s="19">
        <f t="shared" si="0"/>
        <v>-138013.20000000001</v>
      </c>
    </row>
    <row r="45" spans="1:7" x14ac:dyDescent="0.2">
      <c r="A45" s="27"/>
      <c r="B45" s="16" t="s">
        <v>8</v>
      </c>
      <c r="C45" s="18">
        <v>96466.97</v>
      </c>
      <c r="D45" s="18">
        <v>84400.87</v>
      </c>
      <c r="E45" s="18">
        <v>155848.22</v>
      </c>
      <c r="F45" s="18">
        <v>120734.66</v>
      </c>
      <c r="G45" s="19">
        <f t="shared" si="0"/>
        <v>-59381.25</v>
      </c>
    </row>
    <row r="46" spans="1:7" x14ac:dyDescent="0.2">
      <c r="A46" s="27" t="s">
        <v>27</v>
      </c>
      <c r="B46" s="16" t="s">
        <v>7</v>
      </c>
      <c r="C46" s="18">
        <v>759114.7</v>
      </c>
      <c r="D46" s="18">
        <v>430377.9</v>
      </c>
      <c r="E46" s="18">
        <v>793490.1</v>
      </c>
      <c r="F46" s="18">
        <v>368478.7</v>
      </c>
      <c r="G46" s="19">
        <f t="shared" si="0"/>
        <v>-34375.400000000023</v>
      </c>
    </row>
    <row r="47" spans="1:7" x14ac:dyDescent="0.2">
      <c r="A47" s="27"/>
      <c r="B47" s="16" t="s">
        <v>8</v>
      </c>
      <c r="C47" s="18">
        <v>736570.95</v>
      </c>
      <c r="D47" s="18">
        <v>430378.08</v>
      </c>
      <c r="E47" s="18">
        <v>650595.55000000005</v>
      </c>
      <c r="F47" s="18">
        <v>254558.59</v>
      </c>
      <c r="G47" s="19">
        <f t="shared" si="0"/>
        <v>85975.399999999907</v>
      </c>
    </row>
    <row r="48" spans="1:7" x14ac:dyDescent="0.2">
      <c r="A48" s="27" t="s">
        <v>28</v>
      </c>
      <c r="B48" s="16" t="s">
        <v>7</v>
      </c>
      <c r="C48" s="18">
        <v>1117941.8</v>
      </c>
      <c r="D48" s="18">
        <v>807083.2</v>
      </c>
      <c r="E48" s="18">
        <v>1556055.6</v>
      </c>
      <c r="F48" s="18">
        <v>592023.6</v>
      </c>
      <c r="G48" s="19">
        <f t="shared" si="0"/>
        <v>-438113.80000000005</v>
      </c>
    </row>
    <row r="49" spans="1:8" x14ac:dyDescent="0.2">
      <c r="A49" s="27"/>
      <c r="B49" s="16" t="s">
        <v>8</v>
      </c>
      <c r="C49" s="18">
        <v>1023067.74</v>
      </c>
      <c r="D49" s="18">
        <v>798919.54</v>
      </c>
      <c r="E49" s="18">
        <v>1138349.8500000001</v>
      </c>
      <c r="F49" s="18">
        <v>332930.82</v>
      </c>
      <c r="G49" s="19">
        <f t="shared" si="0"/>
        <v>-115282.1100000001</v>
      </c>
      <c r="H49" s="32"/>
    </row>
    <row r="50" spans="1:8" x14ac:dyDescent="0.2">
      <c r="A50" s="27" t="s">
        <v>31</v>
      </c>
      <c r="B50" s="16" t="s">
        <v>7</v>
      </c>
      <c r="C50" s="28">
        <v>842638.6</v>
      </c>
      <c r="D50" s="28">
        <v>746879.4</v>
      </c>
      <c r="E50" s="28">
        <v>1088099</v>
      </c>
      <c r="F50" s="28">
        <v>530561.30000000005</v>
      </c>
      <c r="G50" s="19">
        <f t="shared" si="0"/>
        <v>-245460.40000000002</v>
      </c>
    </row>
    <row r="51" spans="1:8" x14ac:dyDescent="0.2">
      <c r="A51" s="27"/>
      <c r="B51" s="16" t="s">
        <v>8</v>
      </c>
      <c r="C51" s="28">
        <v>816123.35</v>
      </c>
      <c r="D51" s="28">
        <v>722904.57</v>
      </c>
      <c r="E51" s="28">
        <v>802951.64</v>
      </c>
      <c r="F51" s="28">
        <v>321914.82</v>
      </c>
      <c r="G51" s="19">
        <f t="shared" si="0"/>
        <v>13171.709999999963</v>
      </c>
    </row>
    <row r="52" spans="1:8" ht="12.75" customHeight="1" x14ac:dyDescent="0.2">
      <c r="A52" s="27" t="s">
        <v>32</v>
      </c>
      <c r="B52" s="16" t="s">
        <v>7</v>
      </c>
      <c r="C52" s="28">
        <v>10402.6</v>
      </c>
      <c r="D52" s="28">
        <v>8959.4</v>
      </c>
      <c r="E52" s="28">
        <v>20585.400000000001</v>
      </c>
      <c r="F52" s="28">
        <v>8813.2999999999993</v>
      </c>
      <c r="G52" s="19">
        <f t="shared" si="0"/>
        <v>-10182.800000000001</v>
      </c>
    </row>
    <row r="53" spans="1:8" x14ac:dyDescent="0.2">
      <c r="A53" s="27"/>
      <c r="B53" s="16" t="s">
        <v>8</v>
      </c>
      <c r="C53" s="28">
        <v>10918.11</v>
      </c>
      <c r="D53" s="28">
        <v>8959.4</v>
      </c>
      <c r="E53" s="28">
        <v>7576.89</v>
      </c>
      <c r="F53" s="28">
        <v>521.29</v>
      </c>
      <c r="G53" s="19">
        <f t="shared" si="0"/>
        <v>3341.2200000000003</v>
      </c>
    </row>
    <row r="54" spans="1:8" x14ac:dyDescent="0.2">
      <c r="A54" s="27" t="s">
        <v>33</v>
      </c>
      <c r="B54" s="16" t="s">
        <v>7</v>
      </c>
      <c r="C54" s="28">
        <v>32812.800000000003</v>
      </c>
      <c r="D54" s="28">
        <v>25992.400000000001</v>
      </c>
      <c r="E54" s="28">
        <v>38387.199999999997</v>
      </c>
      <c r="F54" s="28">
        <v>12396.6</v>
      </c>
      <c r="G54" s="19">
        <f t="shared" si="0"/>
        <v>-5574.3999999999942</v>
      </c>
    </row>
    <row r="55" spans="1:8" x14ac:dyDescent="0.2">
      <c r="A55" s="27"/>
      <c r="B55" s="16" t="s">
        <v>8</v>
      </c>
      <c r="C55" s="28">
        <v>30556.44</v>
      </c>
      <c r="D55" s="28">
        <v>25082.61</v>
      </c>
      <c r="E55" s="28">
        <v>26827.63</v>
      </c>
      <c r="F55" s="28">
        <v>6534.31</v>
      </c>
      <c r="G55" s="19">
        <f t="shared" si="0"/>
        <v>3728.8099999999977</v>
      </c>
    </row>
    <row r="56" spans="1:8" x14ac:dyDescent="0.2">
      <c r="A56" s="27" t="s">
        <v>34</v>
      </c>
      <c r="B56" s="16" t="s">
        <v>7</v>
      </c>
      <c r="C56" s="28">
        <v>29900.1</v>
      </c>
      <c r="D56" s="28">
        <v>25784.9</v>
      </c>
      <c r="E56" s="28">
        <v>38334.800000000003</v>
      </c>
      <c r="F56" s="28">
        <v>11574.6</v>
      </c>
      <c r="G56" s="19">
        <f t="shared" si="0"/>
        <v>-8434.7000000000044</v>
      </c>
    </row>
    <row r="57" spans="1:8" x14ac:dyDescent="0.2">
      <c r="A57" s="27"/>
      <c r="B57" s="16" t="s">
        <v>8</v>
      </c>
      <c r="C57" s="28">
        <v>33700.14</v>
      </c>
      <c r="D57" s="28">
        <v>25784.83</v>
      </c>
      <c r="E57" s="28">
        <v>30514.28</v>
      </c>
      <c r="F57" s="28">
        <v>7190.62</v>
      </c>
      <c r="G57" s="19">
        <f t="shared" si="0"/>
        <v>3185.8600000000006</v>
      </c>
    </row>
    <row r="58" spans="1:8" x14ac:dyDescent="0.2">
      <c r="A58" s="27" t="s">
        <v>35</v>
      </c>
      <c r="B58" s="16" t="s">
        <v>7</v>
      </c>
      <c r="C58" s="28">
        <v>867990</v>
      </c>
      <c r="D58" s="28">
        <v>625612</v>
      </c>
      <c r="E58" s="28">
        <v>1440382.4</v>
      </c>
      <c r="F58" s="28">
        <v>942793</v>
      </c>
      <c r="G58" s="19">
        <f t="shared" si="0"/>
        <v>-572392.39999999991</v>
      </c>
    </row>
    <row r="59" spans="1:8" x14ac:dyDescent="0.2">
      <c r="A59" s="27"/>
      <c r="B59" s="16" t="s">
        <v>8</v>
      </c>
      <c r="C59" s="28">
        <v>703016.67</v>
      </c>
      <c r="D59" s="28">
        <v>610966.11</v>
      </c>
      <c r="E59" s="28">
        <v>855776.78</v>
      </c>
      <c r="F59" s="28">
        <v>423999.08</v>
      </c>
      <c r="G59" s="19">
        <f t="shared" si="0"/>
        <v>-152760.10999999999</v>
      </c>
    </row>
    <row r="60" spans="1:8" x14ac:dyDescent="0.2">
      <c r="A60" s="27" t="s">
        <v>36</v>
      </c>
      <c r="B60" s="16" t="s">
        <v>7</v>
      </c>
      <c r="C60" s="28">
        <v>104159.7</v>
      </c>
      <c r="D60" s="28">
        <v>87007.1</v>
      </c>
      <c r="E60" s="28">
        <v>150887.6</v>
      </c>
      <c r="F60" s="28">
        <v>77389.2</v>
      </c>
      <c r="G60" s="19">
        <f t="shared" si="0"/>
        <v>-46727.900000000009</v>
      </c>
    </row>
    <row r="61" spans="1:8" x14ac:dyDescent="0.2">
      <c r="A61" s="27"/>
      <c r="B61" s="16" t="s">
        <v>8</v>
      </c>
      <c r="C61" s="28">
        <v>103695.63</v>
      </c>
      <c r="D61" s="28">
        <v>86661.91</v>
      </c>
      <c r="E61" s="28">
        <v>111057.25</v>
      </c>
      <c r="F61" s="28">
        <v>50859.38</v>
      </c>
      <c r="G61" s="19">
        <f t="shared" si="0"/>
        <v>-7361.6199999999953</v>
      </c>
    </row>
    <row r="62" spans="1:8" x14ac:dyDescent="0.2">
      <c r="A62" s="27" t="s">
        <v>37</v>
      </c>
      <c r="B62" s="16" t="s">
        <v>7</v>
      </c>
      <c r="C62" s="28">
        <v>591715.69999999995</v>
      </c>
      <c r="D62" s="28">
        <v>472023.1</v>
      </c>
      <c r="E62" s="28">
        <v>727916.6</v>
      </c>
      <c r="F62" s="28">
        <v>221107.7</v>
      </c>
      <c r="G62" s="19">
        <f t="shared" si="0"/>
        <v>-136200.90000000002</v>
      </c>
    </row>
    <row r="63" spans="1:8" x14ac:dyDescent="0.2">
      <c r="A63" s="27"/>
      <c r="B63" s="16" t="s">
        <v>8</v>
      </c>
      <c r="C63" s="28">
        <v>547724.09</v>
      </c>
      <c r="D63" s="28">
        <v>449656.23</v>
      </c>
      <c r="E63" s="28">
        <v>546595.15</v>
      </c>
      <c r="F63" s="28">
        <v>104684.96</v>
      </c>
      <c r="G63" s="19">
        <f t="shared" si="0"/>
        <v>1128.9399999999441</v>
      </c>
    </row>
    <row r="64" spans="1:8" x14ac:dyDescent="0.2">
      <c r="A64" s="27" t="s">
        <v>38</v>
      </c>
      <c r="B64" s="16" t="s">
        <v>7</v>
      </c>
      <c r="C64" s="28">
        <v>82318.399999999994</v>
      </c>
      <c r="D64" s="28">
        <v>59501.9</v>
      </c>
      <c r="E64" s="28">
        <v>112975.5</v>
      </c>
      <c r="F64" s="28">
        <v>68708.899999999994</v>
      </c>
      <c r="G64" s="19">
        <f t="shared" si="0"/>
        <v>-30657.100000000006</v>
      </c>
    </row>
    <row r="65" spans="1:7" x14ac:dyDescent="0.2">
      <c r="A65" s="27"/>
      <c r="B65" s="16" t="s">
        <v>8</v>
      </c>
      <c r="C65" s="28">
        <v>73948.399999999994</v>
      </c>
      <c r="D65" s="28">
        <v>59411.73</v>
      </c>
      <c r="E65" s="28">
        <v>87914.52</v>
      </c>
      <c r="F65" s="28">
        <v>54119.45</v>
      </c>
      <c r="G65" s="19">
        <f t="shared" si="0"/>
        <v>-13966.12000000001</v>
      </c>
    </row>
    <row r="66" spans="1:7" x14ac:dyDescent="0.2">
      <c r="A66" s="27" t="s">
        <v>39</v>
      </c>
      <c r="B66" s="16" t="s">
        <v>7</v>
      </c>
      <c r="C66" s="28">
        <v>583398.19999999995</v>
      </c>
      <c r="D66" s="28">
        <v>464942</v>
      </c>
      <c r="E66" s="28">
        <v>909182.5</v>
      </c>
      <c r="F66" s="28">
        <v>433798.7</v>
      </c>
      <c r="G66" s="19">
        <f t="shared" si="0"/>
        <v>-325784.30000000005</v>
      </c>
    </row>
    <row r="67" spans="1:7" x14ac:dyDescent="0.2">
      <c r="A67" s="27"/>
      <c r="B67" s="16" t="s">
        <v>8</v>
      </c>
      <c r="C67" s="28">
        <v>557191.28</v>
      </c>
      <c r="D67" s="28">
        <v>446750.57</v>
      </c>
      <c r="E67" s="28">
        <v>609629.77</v>
      </c>
      <c r="F67" s="28">
        <v>181311.98</v>
      </c>
      <c r="G67" s="19">
        <f t="shared" si="0"/>
        <v>-52438.489999999991</v>
      </c>
    </row>
    <row r="68" spans="1:7" x14ac:dyDescent="0.2">
      <c r="A68" s="27" t="s">
        <v>40</v>
      </c>
      <c r="B68" s="16" t="s">
        <v>7</v>
      </c>
      <c r="C68" s="28">
        <v>41049.9</v>
      </c>
      <c r="D68" s="28">
        <v>32983.300000000003</v>
      </c>
      <c r="E68" s="28">
        <v>45721.7</v>
      </c>
      <c r="F68" s="28">
        <v>14326.5</v>
      </c>
      <c r="G68" s="19">
        <f t="shared" si="0"/>
        <v>-4671.7999999999956</v>
      </c>
    </row>
    <row r="69" spans="1:7" x14ac:dyDescent="0.2">
      <c r="A69" s="27"/>
      <c r="B69" s="16" t="s">
        <v>8</v>
      </c>
      <c r="C69" s="28">
        <v>39792.58</v>
      </c>
      <c r="D69" s="28">
        <v>31651.29</v>
      </c>
      <c r="E69" s="28">
        <v>30008.26</v>
      </c>
      <c r="F69" s="28">
        <v>3908.9</v>
      </c>
      <c r="G69" s="19">
        <f t="shared" si="0"/>
        <v>9784.3200000000033</v>
      </c>
    </row>
    <row r="70" spans="1:7" x14ac:dyDescent="0.2">
      <c r="A70" s="27" t="s">
        <v>41</v>
      </c>
      <c r="B70" s="16" t="s">
        <v>7</v>
      </c>
      <c r="C70" s="28">
        <v>397244.7</v>
      </c>
      <c r="D70" s="28">
        <v>307458.40000000002</v>
      </c>
      <c r="E70" s="28">
        <v>513108.8</v>
      </c>
      <c r="F70" s="28">
        <v>207416.9</v>
      </c>
      <c r="G70" s="19">
        <f t="shared" si="0"/>
        <v>-115864.09999999998</v>
      </c>
    </row>
    <row r="71" spans="1:7" x14ac:dyDescent="0.2">
      <c r="A71" s="27"/>
      <c r="B71" s="16" t="s">
        <v>8</v>
      </c>
      <c r="C71" s="28">
        <v>385458.02</v>
      </c>
      <c r="D71" s="28">
        <v>304929.27</v>
      </c>
      <c r="E71" s="28">
        <v>366859.99</v>
      </c>
      <c r="F71" s="28">
        <v>86451.39</v>
      </c>
      <c r="G71" s="19">
        <f t="shared" si="0"/>
        <v>18598.030000000028</v>
      </c>
    </row>
    <row r="72" spans="1:7" x14ac:dyDescent="0.2">
      <c r="A72" s="27" t="s">
        <v>42</v>
      </c>
      <c r="B72" s="16" t="s">
        <v>7</v>
      </c>
      <c r="C72" s="28">
        <v>44928.6</v>
      </c>
      <c r="D72" s="28">
        <v>32956.800000000003</v>
      </c>
      <c r="E72" s="28">
        <v>125952.1</v>
      </c>
      <c r="F72" s="28">
        <v>88781.8</v>
      </c>
      <c r="G72" s="19">
        <f t="shared" si="0"/>
        <v>-81023.5</v>
      </c>
    </row>
    <row r="73" spans="1:7" x14ac:dyDescent="0.2">
      <c r="A73" s="27"/>
      <c r="B73" s="16" t="s">
        <v>8</v>
      </c>
      <c r="C73" s="28">
        <v>48718.85</v>
      </c>
      <c r="D73" s="28">
        <v>32843.58</v>
      </c>
      <c r="E73" s="28">
        <v>52883.360000000001</v>
      </c>
      <c r="F73" s="28">
        <v>26237.24</v>
      </c>
      <c r="G73" s="19">
        <f t="shared" si="0"/>
        <v>-4164.510000000002</v>
      </c>
    </row>
    <row r="74" spans="1:7" x14ac:dyDescent="0.2">
      <c r="A74" s="27" t="s">
        <v>43</v>
      </c>
      <c r="B74" s="16" t="s">
        <v>7</v>
      </c>
      <c r="C74" s="28">
        <v>54475.1</v>
      </c>
      <c r="D74" s="28">
        <v>47544.1</v>
      </c>
      <c r="E74" s="28">
        <v>186098.7</v>
      </c>
      <c r="F74" s="28">
        <v>137615.5</v>
      </c>
      <c r="G74" s="19">
        <f t="shared" si="0"/>
        <v>-131623.6</v>
      </c>
    </row>
    <row r="75" spans="1:7" x14ac:dyDescent="0.2">
      <c r="A75" s="27"/>
      <c r="B75" s="16" t="s">
        <v>8</v>
      </c>
      <c r="C75" s="28">
        <v>49130.6</v>
      </c>
      <c r="D75" s="28">
        <v>44547.1</v>
      </c>
      <c r="E75" s="28">
        <v>112327.44</v>
      </c>
      <c r="F75" s="28">
        <v>84447.02</v>
      </c>
      <c r="G75" s="19">
        <f t="shared" ref="G75:G123" si="1">C75-E75</f>
        <v>-63196.840000000004</v>
      </c>
    </row>
    <row r="76" spans="1:7" x14ac:dyDescent="0.2">
      <c r="A76" s="27" t="s">
        <v>44</v>
      </c>
      <c r="B76" s="16" t="s">
        <v>7</v>
      </c>
      <c r="C76" s="28">
        <v>94338.8</v>
      </c>
      <c r="D76" s="28">
        <v>83251.3</v>
      </c>
      <c r="E76" s="28">
        <v>102436.7</v>
      </c>
      <c r="F76" s="28">
        <v>62366.9</v>
      </c>
      <c r="G76" s="19">
        <f t="shared" si="1"/>
        <v>-8097.8999999999942</v>
      </c>
    </row>
    <row r="77" spans="1:7" x14ac:dyDescent="0.2">
      <c r="A77" s="27"/>
      <c r="B77" s="16" t="s">
        <v>8</v>
      </c>
      <c r="C77" s="28">
        <v>91254.55</v>
      </c>
      <c r="D77" s="28">
        <v>80551.27</v>
      </c>
      <c r="E77" s="28">
        <v>61252.87</v>
      </c>
      <c r="F77" s="28">
        <v>23213.14</v>
      </c>
      <c r="G77" s="19">
        <f t="shared" si="1"/>
        <v>30001.68</v>
      </c>
    </row>
    <row r="78" spans="1:7" x14ac:dyDescent="0.2">
      <c r="A78" s="27" t="s">
        <v>45</v>
      </c>
      <c r="B78" s="16" t="s">
        <v>7</v>
      </c>
      <c r="C78" s="28">
        <v>27549.7</v>
      </c>
      <c r="D78" s="28">
        <v>18382.599999999999</v>
      </c>
      <c r="E78" s="28">
        <v>27740.799999999999</v>
      </c>
      <c r="F78" s="28">
        <v>5135.8</v>
      </c>
      <c r="G78" s="19">
        <f t="shared" si="1"/>
        <v>-191.09999999999854</v>
      </c>
    </row>
    <row r="79" spans="1:7" x14ac:dyDescent="0.2">
      <c r="A79" s="27"/>
      <c r="B79" s="16" t="s">
        <v>8</v>
      </c>
      <c r="C79" s="28">
        <v>26885.200000000001</v>
      </c>
      <c r="D79" s="28">
        <v>18382.560000000001</v>
      </c>
      <c r="E79" s="28">
        <v>20097.189999999999</v>
      </c>
      <c r="F79" s="28">
        <v>2771.64</v>
      </c>
      <c r="G79" s="19">
        <f t="shared" si="1"/>
        <v>6788.010000000002</v>
      </c>
    </row>
    <row r="80" spans="1:7" x14ac:dyDescent="0.2">
      <c r="A80" s="27" t="s">
        <v>46</v>
      </c>
      <c r="B80" s="16" t="s">
        <v>7</v>
      </c>
      <c r="C80" s="28">
        <v>206076.2</v>
      </c>
      <c r="D80" s="28">
        <v>163842.70000000001</v>
      </c>
      <c r="E80" s="28">
        <v>248314.9</v>
      </c>
      <c r="F80" s="28">
        <v>108006.39999999999</v>
      </c>
      <c r="G80" s="19">
        <f t="shared" si="1"/>
        <v>-42238.699999999983</v>
      </c>
    </row>
    <row r="81" spans="1:7" x14ac:dyDescent="0.2">
      <c r="A81" s="27"/>
      <c r="B81" s="16" t="s">
        <v>8</v>
      </c>
      <c r="C81" s="28">
        <v>201450.02</v>
      </c>
      <c r="D81" s="28">
        <v>162780.79999999999</v>
      </c>
      <c r="E81" s="28">
        <v>189788.14</v>
      </c>
      <c r="F81" s="28">
        <v>68169.509999999995</v>
      </c>
      <c r="G81" s="19">
        <f t="shared" si="1"/>
        <v>11661.879999999976</v>
      </c>
    </row>
    <row r="82" spans="1:7" x14ac:dyDescent="0.2">
      <c r="A82" s="27" t="s">
        <v>47</v>
      </c>
      <c r="B82" s="16" t="s">
        <v>7</v>
      </c>
      <c r="C82" s="28">
        <v>29830.400000000001</v>
      </c>
      <c r="D82" s="28">
        <v>24194.5</v>
      </c>
      <c r="E82" s="28">
        <v>34709.300000000003</v>
      </c>
      <c r="F82" s="28">
        <v>12194.1</v>
      </c>
      <c r="G82" s="19">
        <f t="shared" si="1"/>
        <v>-4878.9000000000015</v>
      </c>
    </row>
    <row r="83" spans="1:7" x14ac:dyDescent="0.2">
      <c r="A83" s="27"/>
      <c r="B83" s="16" t="s">
        <v>8</v>
      </c>
      <c r="C83" s="28">
        <v>30133.62</v>
      </c>
      <c r="D83" s="28">
        <v>24112.63</v>
      </c>
      <c r="E83" s="28">
        <v>26440.33</v>
      </c>
      <c r="F83" s="28">
        <v>6630.43</v>
      </c>
      <c r="G83" s="19">
        <f t="shared" si="1"/>
        <v>3693.2899999999972</v>
      </c>
    </row>
    <row r="84" spans="1:7" x14ac:dyDescent="0.2">
      <c r="A84" s="27" t="s">
        <v>48</v>
      </c>
      <c r="B84" s="16" t="s">
        <v>7</v>
      </c>
      <c r="C84" s="28">
        <v>13413.2</v>
      </c>
      <c r="D84" s="28">
        <v>10021.200000000001</v>
      </c>
      <c r="E84" s="29">
        <v>13728.5</v>
      </c>
      <c r="F84" s="29">
        <v>6044.6</v>
      </c>
      <c r="G84" s="19">
        <f t="shared" si="1"/>
        <v>-315.29999999999927</v>
      </c>
    </row>
    <row r="85" spans="1:7" x14ac:dyDescent="0.2">
      <c r="A85" s="27"/>
      <c r="B85" s="16" t="s">
        <v>8</v>
      </c>
      <c r="C85" s="28">
        <v>13057.7</v>
      </c>
      <c r="D85" s="28">
        <v>10021.200000000001</v>
      </c>
      <c r="E85" s="29">
        <v>13454.27</v>
      </c>
      <c r="F85" s="29">
        <v>5832.05</v>
      </c>
      <c r="G85" s="19">
        <f t="shared" si="1"/>
        <v>-396.56999999999971</v>
      </c>
    </row>
    <row r="86" spans="1:7" x14ac:dyDescent="0.2">
      <c r="A86" s="27" t="s">
        <v>49</v>
      </c>
      <c r="B86" s="16" t="s">
        <v>7</v>
      </c>
      <c r="C86" s="28">
        <v>33563.699999999997</v>
      </c>
      <c r="D86" s="19">
        <v>25114.7</v>
      </c>
      <c r="E86" s="29">
        <v>43127.6</v>
      </c>
      <c r="F86" s="29">
        <v>13856.2</v>
      </c>
      <c r="G86" s="19">
        <f t="shared" si="1"/>
        <v>-9563.9000000000015</v>
      </c>
    </row>
    <row r="87" spans="1:7" x14ac:dyDescent="0.2">
      <c r="A87" s="27"/>
      <c r="B87" s="16" t="s">
        <v>8</v>
      </c>
      <c r="C87" s="28">
        <v>35108.51</v>
      </c>
      <c r="D87" s="29">
        <v>25114.78</v>
      </c>
      <c r="E87" s="29">
        <v>33189.379999999997</v>
      </c>
      <c r="F87" s="29">
        <v>10472.01</v>
      </c>
      <c r="G87" s="19">
        <f t="shared" si="1"/>
        <v>1919.1300000000047</v>
      </c>
    </row>
    <row r="88" spans="1:7" x14ac:dyDescent="0.2">
      <c r="A88" s="30" t="s">
        <v>50</v>
      </c>
      <c r="B88" s="16" t="s">
        <v>7</v>
      </c>
      <c r="C88" s="18">
        <v>144276</v>
      </c>
      <c r="D88" s="19">
        <v>80591.899999999994</v>
      </c>
      <c r="E88" s="19">
        <v>226822.1</v>
      </c>
      <c r="F88" s="19">
        <v>138830.20000000001</v>
      </c>
      <c r="G88" s="19">
        <f t="shared" si="1"/>
        <v>-82546.100000000006</v>
      </c>
    </row>
    <row r="89" spans="1:7" x14ac:dyDescent="0.2">
      <c r="A89" s="27"/>
      <c r="B89" s="16" t="s">
        <v>8</v>
      </c>
      <c r="C89" s="18">
        <v>110390.41</v>
      </c>
      <c r="D89" s="18">
        <v>80038.05</v>
      </c>
      <c r="E89" s="19">
        <v>147191.95000000001</v>
      </c>
      <c r="F89" s="19">
        <v>66818.02</v>
      </c>
      <c r="G89" s="19">
        <f t="shared" si="1"/>
        <v>-36801.540000000008</v>
      </c>
    </row>
    <row r="90" spans="1:7" x14ac:dyDescent="0.2">
      <c r="A90" s="27" t="s">
        <v>51</v>
      </c>
      <c r="B90" s="16" t="s">
        <v>7</v>
      </c>
      <c r="C90" s="18">
        <v>207480.6</v>
      </c>
      <c r="D90" s="18">
        <v>158636.4</v>
      </c>
      <c r="E90" s="18">
        <v>546730.69999999995</v>
      </c>
      <c r="F90" s="18">
        <v>293106.90000000002</v>
      </c>
      <c r="G90" s="19">
        <f t="shared" si="1"/>
        <v>-339250.1</v>
      </c>
    </row>
    <row r="91" spans="1:7" x14ac:dyDescent="0.2">
      <c r="A91" s="27"/>
      <c r="B91" s="16" t="s">
        <v>8</v>
      </c>
      <c r="C91" s="18">
        <v>205841.29</v>
      </c>
      <c r="D91" s="18">
        <v>157151.76999999999</v>
      </c>
      <c r="E91" s="18">
        <v>282713.71999999997</v>
      </c>
      <c r="F91" s="18">
        <v>79602.759999999995</v>
      </c>
      <c r="G91" s="19">
        <f t="shared" si="1"/>
        <v>-76872.429999999964</v>
      </c>
    </row>
    <row r="92" spans="1:7" x14ac:dyDescent="0.2">
      <c r="A92" s="27" t="s">
        <v>52</v>
      </c>
      <c r="B92" s="16" t="s">
        <v>7</v>
      </c>
      <c r="C92" s="18">
        <v>56090.5</v>
      </c>
      <c r="D92" s="18">
        <v>43641.9</v>
      </c>
      <c r="E92" s="18">
        <v>107401.2</v>
      </c>
      <c r="F92" s="18">
        <v>34604.400000000001</v>
      </c>
      <c r="G92" s="19">
        <f t="shared" si="1"/>
        <v>-51310.7</v>
      </c>
    </row>
    <row r="93" spans="1:7" x14ac:dyDescent="0.2">
      <c r="A93" s="27"/>
      <c r="B93" s="16" t="s">
        <v>8</v>
      </c>
      <c r="C93" s="18">
        <v>62093.03</v>
      </c>
      <c r="D93" s="18">
        <v>43641.85</v>
      </c>
      <c r="E93" s="18">
        <v>74294.23</v>
      </c>
      <c r="F93" s="18">
        <v>11366.13</v>
      </c>
      <c r="G93" s="19">
        <f t="shared" si="1"/>
        <v>-12201.199999999997</v>
      </c>
    </row>
    <row r="94" spans="1:7" x14ac:dyDescent="0.2">
      <c r="A94" s="27" t="s">
        <v>53</v>
      </c>
      <c r="B94" s="16" t="s">
        <v>7</v>
      </c>
      <c r="C94" s="18">
        <v>242262.39999999999</v>
      </c>
      <c r="D94" s="18">
        <v>167304.5</v>
      </c>
      <c r="E94" s="18">
        <v>339764.4</v>
      </c>
      <c r="F94" s="18">
        <v>136543.79999999999</v>
      </c>
      <c r="G94" s="19">
        <f t="shared" si="1"/>
        <v>-97502.000000000029</v>
      </c>
    </row>
    <row r="95" spans="1:7" x14ac:dyDescent="0.2">
      <c r="A95" s="27"/>
      <c r="B95" s="16" t="s">
        <v>8</v>
      </c>
      <c r="C95" s="18">
        <v>226456.16</v>
      </c>
      <c r="D95" s="18">
        <v>159475.51999999999</v>
      </c>
      <c r="E95" s="18">
        <v>230939.62</v>
      </c>
      <c r="F95" s="18">
        <v>65714.600000000006</v>
      </c>
      <c r="G95" s="19">
        <f t="shared" si="1"/>
        <v>-4483.4599999999919</v>
      </c>
    </row>
    <row r="96" spans="1:7" x14ac:dyDescent="0.2">
      <c r="A96" s="27" t="s">
        <v>54</v>
      </c>
      <c r="B96" s="16" t="s">
        <v>7</v>
      </c>
      <c r="C96" s="18">
        <v>180185.3</v>
      </c>
      <c r="D96" s="18">
        <v>147485.5</v>
      </c>
      <c r="E96" s="18">
        <v>232627.7</v>
      </c>
      <c r="F96" s="18">
        <v>129408.1</v>
      </c>
      <c r="G96" s="19">
        <f t="shared" si="1"/>
        <v>-52442.400000000023</v>
      </c>
    </row>
    <row r="97" spans="1:8" x14ac:dyDescent="0.2">
      <c r="A97" s="27"/>
      <c r="B97" s="16" t="s">
        <v>8</v>
      </c>
      <c r="C97" s="18">
        <v>179164.39</v>
      </c>
      <c r="D97" s="18">
        <v>146518.64000000001</v>
      </c>
      <c r="E97" s="18">
        <v>142245.65</v>
      </c>
      <c r="F97" s="18">
        <v>53624.49</v>
      </c>
      <c r="G97" s="19">
        <f t="shared" si="1"/>
        <v>36918.74000000002</v>
      </c>
    </row>
    <row r="98" spans="1:8" x14ac:dyDescent="0.2">
      <c r="A98" s="30" t="s">
        <v>55</v>
      </c>
      <c r="B98" s="16" t="s">
        <v>7</v>
      </c>
      <c r="C98" s="18">
        <v>172212.9</v>
      </c>
      <c r="D98" s="18">
        <v>121122.8</v>
      </c>
      <c r="E98" s="18">
        <v>255331.7</v>
      </c>
      <c r="F98" s="18">
        <v>154138.9</v>
      </c>
      <c r="G98" s="19">
        <f t="shared" si="1"/>
        <v>-83118.800000000017</v>
      </c>
    </row>
    <row r="99" spans="1:8" x14ac:dyDescent="0.2">
      <c r="A99" s="31"/>
      <c r="B99" s="16" t="s">
        <v>8</v>
      </c>
      <c r="C99" s="18">
        <v>168851.38</v>
      </c>
      <c r="D99" s="18">
        <v>118067.87</v>
      </c>
      <c r="E99" s="18">
        <v>145318.22</v>
      </c>
      <c r="F99" s="18">
        <v>52264.21</v>
      </c>
      <c r="G99" s="19">
        <f t="shared" si="1"/>
        <v>23533.160000000003</v>
      </c>
      <c r="H99" s="32"/>
    </row>
    <row r="100" spans="1:8" x14ac:dyDescent="0.2">
      <c r="A100" s="30" t="s">
        <v>56</v>
      </c>
      <c r="B100" s="16" t="s">
        <v>7</v>
      </c>
      <c r="C100" s="18">
        <v>53519</v>
      </c>
      <c r="D100" s="18">
        <v>48542.9</v>
      </c>
      <c r="E100" s="18">
        <v>67060.100000000006</v>
      </c>
      <c r="F100" s="18">
        <v>42365.599999999999</v>
      </c>
      <c r="G100" s="19">
        <f t="shared" si="1"/>
        <v>-13541.100000000006</v>
      </c>
    </row>
    <row r="101" spans="1:8" x14ac:dyDescent="0.2">
      <c r="A101" s="27"/>
      <c r="B101" s="16" t="s">
        <v>8</v>
      </c>
      <c r="C101" s="18">
        <v>53410.41</v>
      </c>
      <c r="D101" s="18">
        <v>48596.38</v>
      </c>
      <c r="E101" s="18">
        <v>34940.120000000003</v>
      </c>
      <c r="F101" s="18">
        <v>13582.88</v>
      </c>
      <c r="G101" s="19">
        <f t="shared" si="1"/>
        <v>18470.29</v>
      </c>
    </row>
    <row r="102" spans="1:8" x14ac:dyDescent="0.2">
      <c r="A102" s="27" t="s">
        <v>57</v>
      </c>
      <c r="B102" s="16" t="s">
        <v>7</v>
      </c>
      <c r="C102" s="18">
        <v>60006.7</v>
      </c>
      <c r="D102" s="18">
        <v>48415.7</v>
      </c>
      <c r="E102" s="18">
        <v>82529.100000000006</v>
      </c>
      <c r="F102" s="18">
        <v>49217.7</v>
      </c>
      <c r="G102" s="19">
        <f t="shared" si="1"/>
        <v>-22522.400000000009</v>
      </c>
    </row>
    <row r="103" spans="1:8" x14ac:dyDescent="0.2">
      <c r="A103" s="27"/>
      <c r="B103" s="16" t="s">
        <v>8</v>
      </c>
      <c r="C103" s="18">
        <v>59979.7</v>
      </c>
      <c r="D103" s="18">
        <v>48415.7</v>
      </c>
      <c r="E103" s="18">
        <v>52875.040000000001</v>
      </c>
      <c r="F103" s="18">
        <v>24673.49</v>
      </c>
      <c r="G103" s="19">
        <f t="shared" si="1"/>
        <v>7104.6599999999962</v>
      </c>
    </row>
    <row r="104" spans="1:8" x14ac:dyDescent="0.2">
      <c r="A104" s="27" t="s">
        <v>58</v>
      </c>
      <c r="B104" s="16" t="s">
        <v>7</v>
      </c>
      <c r="C104" s="18">
        <v>209170.1</v>
      </c>
      <c r="D104" s="18">
        <v>157724.5</v>
      </c>
      <c r="E104" s="18">
        <v>296346.90000000002</v>
      </c>
      <c r="F104" s="18">
        <v>86630.7</v>
      </c>
      <c r="G104" s="19">
        <f t="shared" si="1"/>
        <v>-87176.800000000017</v>
      </c>
    </row>
    <row r="105" spans="1:8" x14ac:dyDescent="0.2">
      <c r="A105" s="27"/>
      <c r="B105" s="16" t="s">
        <v>8</v>
      </c>
      <c r="C105" s="18">
        <v>222705.42</v>
      </c>
      <c r="D105" s="18">
        <v>157700.04</v>
      </c>
      <c r="E105" s="18">
        <v>225816.95</v>
      </c>
      <c r="F105" s="18">
        <v>45466.91</v>
      </c>
      <c r="G105" s="19">
        <f t="shared" si="1"/>
        <v>-3111.5299999999988</v>
      </c>
    </row>
    <row r="106" spans="1:8" x14ac:dyDescent="0.2">
      <c r="A106" s="27" t="s">
        <v>59</v>
      </c>
      <c r="B106" s="16" t="s">
        <v>7</v>
      </c>
      <c r="C106" s="18">
        <v>160915.20000000001</v>
      </c>
      <c r="D106" s="18">
        <v>149027</v>
      </c>
      <c r="E106" s="18">
        <v>204343.9</v>
      </c>
      <c r="F106" s="18">
        <v>83123.8</v>
      </c>
      <c r="G106" s="19">
        <f t="shared" si="1"/>
        <v>-43428.699999999983</v>
      </c>
    </row>
    <row r="107" spans="1:8" x14ac:dyDescent="0.2">
      <c r="A107" s="27"/>
      <c r="B107" s="16" t="s">
        <v>8</v>
      </c>
      <c r="C107" s="18">
        <v>158214.62</v>
      </c>
      <c r="D107" s="18">
        <v>145802.16</v>
      </c>
      <c r="E107" s="18">
        <v>128548.94</v>
      </c>
      <c r="F107" s="18">
        <v>33215.78</v>
      </c>
      <c r="G107" s="19">
        <f t="shared" si="1"/>
        <v>29665.679999999993</v>
      </c>
    </row>
    <row r="108" spans="1:8" x14ac:dyDescent="0.2">
      <c r="A108" s="27" t="s">
        <v>60</v>
      </c>
      <c r="B108" s="16" t="s">
        <v>7</v>
      </c>
      <c r="C108" s="18">
        <v>78613.2</v>
      </c>
      <c r="D108" s="18">
        <v>52387.3</v>
      </c>
      <c r="E108" s="18">
        <v>125710.2</v>
      </c>
      <c r="F108" s="18">
        <v>92826</v>
      </c>
      <c r="G108" s="19">
        <f t="shared" si="1"/>
        <v>-47097</v>
      </c>
    </row>
    <row r="109" spans="1:8" x14ac:dyDescent="0.2">
      <c r="A109" s="27"/>
      <c r="B109" s="16" t="s">
        <v>8</v>
      </c>
      <c r="C109" s="18">
        <v>70508.17</v>
      </c>
      <c r="D109" s="18">
        <v>50341.599999999999</v>
      </c>
      <c r="E109" s="18">
        <v>62586.44</v>
      </c>
      <c r="F109" s="18">
        <v>37659.11</v>
      </c>
      <c r="G109" s="19">
        <f t="shared" si="1"/>
        <v>7921.7299999999959</v>
      </c>
    </row>
    <row r="110" spans="1:8" x14ac:dyDescent="0.2">
      <c r="A110" s="27" t="s">
        <v>61</v>
      </c>
      <c r="B110" s="16" t="s">
        <v>7</v>
      </c>
      <c r="C110" s="18">
        <v>55634.8</v>
      </c>
      <c r="D110" s="18">
        <v>50060.2</v>
      </c>
      <c r="E110" s="18">
        <v>71581.399999999994</v>
      </c>
      <c r="F110" s="18">
        <v>23245.200000000001</v>
      </c>
      <c r="G110" s="19">
        <f t="shared" si="1"/>
        <v>-15946.599999999991</v>
      </c>
    </row>
    <row r="111" spans="1:8" x14ac:dyDescent="0.2">
      <c r="A111" s="27"/>
      <c r="B111" s="16" t="s">
        <v>8</v>
      </c>
      <c r="C111" s="18">
        <v>55977.59</v>
      </c>
      <c r="D111" s="18">
        <v>50060.17</v>
      </c>
      <c r="E111" s="18">
        <v>50362.09</v>
      </c>
      <c r="F111" s="18">
        <v>16690.77</v>
      </c>
      <c r="G111" s="19">
        <f t="shared" si="1"/>
        <v>5615.5</v>
      </c>
    </row>
    <row r="112" spans="1:8" x14ac:dyDescent="0.2">
      <c r="A112" s="27" t="s">
        <v>62</v>
      </c>
      <c r="B112" s="16" t="s">
        <v>7</v>
      </c>
      <c r="C112" s="18">
        <v>28024.6</v>
      </c>
      <c r="D112" s="18">
        <v>25760.6</v>
      </c>
      <c r="E112" s="18">
        <v>57243.199999999997</v>
      </c>
      <c r="F112" s="18">
        <v>38542</v>
      </c>
      <c r="G112" s="19">
        <f t="shared" si="1"/>
        <v>-29218.6</v>
      </c>
    </row>
    <row r="113" spans="1:7" x14ac:dyDescent="0.2">
      <c r="A113" s="27"/>
      <c r="B113" s="16" t="s">
        <v>8</v>
      </c>
      <c r="C113" s="18">
        <v>28058.63</v>
      </c>
      <c r="D113" s="18">
        <v>25760.6</v>
      </c>
      <c r="E113" s="18">
        <v>21566.53</v>
      </c>
      <c r="F113" s="18">
        <v>7580.91</v>
      </c>
      <c r="G113" s="19">
        <f t="shared" si="1"/>
        <v>6492.1000000000022</v>
      </c>
    </row>
    <row r="114" spans="1:7" x14ac:dyDescent="0.2">
      <c r="A114" s="27" t="s">
        <v>63</v>
      </c>
      <c r="B114" s="16" t="s">
        <v>7</v>
      </c>
      <c r="C114" s="18">
        <v>371592.4</v>
      </c>
      <c r="D114" s="18">
        <v>254983.7</v>
      </c>
      <c r="E114" s="18">
        <v>497796.3</v>
      </c>
      <c r="F114" s="18">
        <v>337246.7</v>
      </c>
      <c r="G114" s="19">
        <f t="shared" si="1"/>
        <v>-126203.89999999997</v>
      </c>
    </row>
    <row r="115" spans="1:7" x14ac:dyDescent="0.2">
      <c r="A115" s="27"/>
      <c r="B115" s="16" t="s">
        <v>8</v>
      </c>
      <c r="C115" s="18">
        <v>283787.96000000002</v>
      </c>
      <c r="D115" s="18">
        <v>252971.02</v>
      </c>
      <c r="E115" s="18">
        <v>246904.65</v>
      </c>
      <c r="F115" s="18">
        <v>119395.88</v>
      </c>
      <c r="G115" s="19">
        <f t="shared" si="1"/>
        <v>36883.310000000027</v>
      </c>
    </row>
    <row r="116" spans="1:7" x14ac:dyDescent="0.2">
      <c r="A116" s="27" t="s">
        <v>64</v>
      </c>
      <c r="B116" s="16" t="s">
        <v>7</v>
      </c>
      <c r="C116" s="18">
        <v>7673</v>
      </c>
      <c r="D116" s="18">
        <v>6149</v>
      </c>
      <c r="E116" s="18">
        <v>10490.2</v>
      </c>
      <c r="F116" s="18">
        <v>3300</v>
      </c>
      <c r="G116" s="19">
        <f t="shared" si="1"/>
        <v>-2817.2000000000007</v>
      </c>
    </row>
    <row r="117" spans="1:7" x14ac:dyDescent="0.2">
      <c r="A117" s="27"/>
      <c r="B117" s="16" t="s">
        <v>8</v>
      </c>
      <c r="C117" s="18">
        <v>8324.8799999999992</v>
      </c>
      <c r="D117" s="18">
        <v>6149.01</v>
      </c>
      <c r="E117" s="18">
        <v>8143.02</v>
      </c>
      <c r="F117" s="18">
        <v>2738.07</v>
      </c>
      <c r="G117" s="19">
        <f t="shared" si="1"/>
        <v>181.85999999999876</v>
      </c>
    </row>
    <row r="118" spans="1:7" x14ac:dyDescent="0.2">
      <c r="A118" s="27" t="s">
        <v>65</v>
      </c>
      <c r="B118" s="16" t="s">
        <v>7</v>
      </c>
      <c r="C118" s="18">
        <v>87936.5</v>
      </c>
      <c r="D118" s="18">
        <v>77602.399999999994</v>
      </c>
      <c r="E118" s="18">
        <v>283654.3</v>
      </c>
      <c r="F118" s="18">
        <v>246274.9</v>
      </c>
      <c r="G118" s="19">
        <f t="shared" si="1"/>
        <v>-195717.8</v>
      </c>
    </row>
    <row r="119" spans="1:7" x14ac:dyDescent="0.2">
      <c r="A119" s="27"/>
      <c r="B119" s="16" t="s">
        <v>8</v>
      </c>
      <c r="C119" s="18">
        <v>84546.59</v>
      </c>
      <c r="D119" s="18">
        <v>74246.080000000002</v>
      </c>
      <c r="E119" s="18">
        <v>133738.01999999999</v>
      </c>
      <c r="F119" s="18">
        <v>101585.63</v>
      </c>
      <c r="G119" s="19">
        <f t="shared" si="1"/>
        <v>-49191.429999999993</v>
      </c>
    </row>
    <row r="120" spans="1:7" x14ac:dyDescent="0.2">
      <c r="A120" s="27" t="s">
        <v>66</v>
      </c>
      <c r="B120" s="16" t="s">
        <v>7</v>
      </c>
      <c r="C120" s="18">
        <v>15095.7</v>
      </c>
      <c r="D120" s="18">
        <v>14142.7</v>
      </c>
      <c r="E120" s="18">
        <v>16215.2</v>
      </c>
      <c r="F120" s="20">
        <v>11958.7</v>
      </c>
      <c r="G120" s="19">
        <f t="shared" si="1"/>
        <v>-1119.5</v>
      </c>
    </row>
    <row r="121" spans="1:7" x14ac:dyDescent="0.2">
      <c r="A121" s="27"/>
      <c r="B121" s="16" t="s">
        <v>8</v>
      </c>
      <c r="C121" s="18">
        <v>15130.2</v>
      </c>
      <c r="D121" s="18">
        <v>14142.58</v>
      </c>
      <c r="E121" s="18">
        <v>3358.97</v>
      </c>
      <c r="F121" s="20">
        <v>255.44</v>
      </c>
      <c r="G121" s="19">
        <f t="shared" si="1"/>
        <v>11771.230000000001</v>
      </c>
    </row>
    <row r="122" spans="1:7" x14ac:dyDescent="0.2">
      <c r="A122" s="27" t="s">
        <v>67</v>
      </c>
      <c r="B122" s="16" t="s">
        <v>7</v>
      </c>
      <c r="C122" s="18">
        <v>7158.8</v>
      </c>
      <c r="D122" s="18">
        <v>4087.8</v>
      </c>
      <c r="E122" s="18">
        <v>7266.7</v>
      </c>
      <c r="F122" s="20">
        <v>1539.1</v>
      </c>
      <c r="G122" s="19">
        <f t="shared" si="1"/>
        <v>-107.89999999999964</v>
      </c>
    </row>
    <row r="123" spans="1:7" x14ac:dyDescent="0.2">
      <c r="A123" s="30"/>
      <c r="B123" s="16" t="s">
        <v>8</v>
      </c>
      <c r="C123" s="18">
        <v>5502.83</v>
      </c>
      <c r="D123" s="18">
        <v>4087.77</v>
      </c>
      <c r="E123" s="18">
        <v>3835.23</v>
      </c>
      <c r="F123" s="20">
        <v>185.33</v>
      </c>
      <c r="G123" s="19">
        <f t="shared" si="1"/>
        <v>1667.6</v>
      </c>
    </row>
    <row r="124" spans="1:7" ht="7.5" customHeight="1" x14ac:dyDescent="0.2"/>
    <row r="125" spans="1:7" x14ac:dyDescent="0.2">
      <c r="A125" s="21" t="s">
        <v>29</v>
      </c>
      <c r="B125" s="22"/>
      <c r="C125" s="21"/>
      <c r="D125" s="23"/>
      <c r="E125" s="21"/>
      <c r="F125" s="24"/>
      <c r="G125" s="25" t="s">
        <v>76</v>
      </c>
    </row>
    <row r="126" spans="1:7" x14ac:dyDescent="0.2">
      <c r="A126" s="21" t="s">
        <v>30</v>
      </c>
      <c r="B126" s="22"/>
      <c r="C126" s="21"/>
      <c r="D126" s="23"/>
      <c r="E126" s="21"/>
      <c r="F126" s="24"/>
      <c r="G126" s="25" t="s">
        <v>77</v>
      </c>
    </row>
  </sheetData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2620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Loudilová</dc:creator>
  <cp:lastModifiedBy>kuritkova37381</cp:lastModifiedBy>
  <cp:lastPrinted>2021-12-06T15:39:19Z</cp:lastPrinted>
  <dcterms:created xsi:type="dcterms:W3CDTF">2017-09-08T08:40:08Z</dcterms:created>
  <dcterms:modified xsi:type="dcterms:W3CDTF">2021-12-06T16:06:21Z</dcterms:modified>
</cp:coreProperties>
</file>