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acovní skupiny HK\Ročenka\Ročenka 2021\Specializace\26_spravni_obvody\JANA_PRACOVNÍ\TABULKY_HOTOVO\"/>
    </mc:Choice>
  </mc:AlternateContent>
  <bookViews>
    <workbookView xWindow="0" yWindow="0" windowWidth="28800" windowHeight="12090"/>
  </bookViews>
  <sheets>
    <sheet name="26102" sheetId="3" r:id="rId1"/>
  </sheets>
  <definedNames>
    <definedName name="_xlnm.Print_Titles" localSheetId="0">'26102'!$1:$7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4" i="3" l="1"/>
  <c r="G384" i="3"/>
  <c r="H384" i="3"/>
  <c r="I384" i="3"/>
  <c r="E384" i="3"/>
  <c r="F358" i="3"/>
  <c r="G358" i="3"/>
  <c r="H358" i="3"/>
  <c r="I358" i="3"/>
  <c r="E358" i="3"/>
  <c r="F336" i="3"/>
  <c r="G336" i="3"/>
  <c r="H336" i="3"/>
  <c r="I336" i="3"/>
  <c r="E336" i="3"/>
  <c r="F300" i="3"/>
  <c r="G300" i="3"/>
  <c r="H300" i="3"/>
  <c r="I300" i="3"/>
  <c r="E300" i="3"/>
  <c r="F273" i="3"/>
  <c r="G273" i="3"/>
  <c r="H273" i="3"/>
  <c r="I273" i="3"/>
  <c r="E273" i="3"/>
  <c r="F246" i="3"/>
  <c r="G246" i="3"/>
  <c r="H246" i="3"/>
  <c r="I246" i="3"/>
  <c r="E246" i="3"/>
  <c r="F210" i="3"/>
  <c r="G210" i="3"/>
  <c r="H210" i="3"/>
  <c r="I210" i="3"/>
  <c r="E210" i="3"/>
  <c r="F188" i="3"/>
  <c r="G188" i="3"/>
  <c r="H188" i="3"/>
  <c r="I188" i="3"/>
  <c r="E188" i="3"/>
  <c r="F157" i="3"/>
  <c r="G157" i="3"/>
  <c r="H157" i="3"/>
  <c r="I157" i="3"/>
  <c r="E157" i="3"/>
  <c r="F141" i="3"/>
  <c r="G141" i="3"/>
  <c r="H141" i="3"/>
  <c r="I141" i="3"/>
  <c r="E141" i="3"/>
  <c r="F105" i="3"/>
  <c r="G105" i="3"/>
  <c r="H105" i="3"/>
  <c r="I105" i="3"/>
  <c r="E105" i="3"/>
  <c r="F66" i="3"/>
  <c r="G66" i="3"/>
  <c r="H66" i="3"/>
  <c r="I66" i="3"/>
  <c r="E66" i="3"/>
  <c r="F10" i="3"/>
  <c r="G10" i="3"/>
  <c r="H10" i="3"/>
  <c r="I10" i="3"/>
  <c r="E10" i="3"/>
</calcChain>
</file>

<file path=xl/sharedStrings.xml><?xml version="1.0" encoding="utf-8"?>
<sst xmlns="http://schemas.openxmlformats.org/spreadsheetml/2006/main" count="1243" uniqueCount="438">
  <si>
    <t>SPRÁVNÍ OBVODY</t>
  </si>
  <si>
    <t>ADMINISTRATIVE DISTRICTS</t>
  </si>
  <si>
    <r>
      <t xml:space="preserve">Výměra 
(ha)
</t>
    </r>
    <r>
      <rPr>
        <i/>
        <sz val="8"/>
        <rFont val="Arial"/>
        <family val="2"/>
        <charset val="238"/>
      </rPr>
      <t>Area
(ha)</t>
    </r>
  </si>
  <si>
    <r>
      <t xml:space="preserve">v tom ve věku
</t>
    </r>
    <r>
      <rPr>
        <i/>
        <sz val="8"/>
        <rFont val="Arial"/>
        <family val="2"/>
        <charset val="238"/>
      </rPr>
      <t>Aged (years)</t>
    </r>
  </si>
  <si>
    <t>0–14</t>
  </si>
  <si>
    <t>15–64</t>
  </si>
  <si>
    <t>65+</t>
  </si>
  <si>
    <r>
      <t>2011</t>
    </r>
    <r>
      <rPr>
        <vertAlign val="superscript"/>
        <sz val="8"/>
        <rFont val="Arial"/>
        <family val="2"/>
        <charset val="238"/>
      </rPr>
      <t>2)</t>
    </r>
  </si>
  <si>
    <t>Česká republika
Czech Republic</t>
  </si>
  <si>
    <t>Středočeský kraj</t>
  </si>
  <si>
    <t>Benešov</t>
  </si>
  <si>
    <t>Beroun</t>
  </si>
  <si>
    <t>Čáslav</t>
  </si>
  <si>
    <t>Černošice</t>
  </si>
  <si>
    <t>Český Brod</t>
  </si>
  <si>
    <t>Dobříš</t>
  </si>
  <si>
    <t>Hořovice</t>
  </si>
  <si>
    <t>Kladno</t>
  </si>
  <si>
    <t>Kolín</t>
  </si>
  <si>
    <t>Kralupy nad Vltavou</t>
  </si>
  <si>
    <t>Kutná Hora</t>
  </si>
  <si>
    <t>Lysá nad Labem</t>
  </si>
  <si>
    <t>Mělník</t>
  </si>
  <si>
    <t>Mladá Boleslav</t>
  </si>
  <si>
    <t>Mnichovo Hradiště</t>
  </si>
  <si>
    <t>Neratovice</t>
  </si>
  <si>
    <t>Nymburk</t>
  </si>
  <si>
    <t>Poděbrady</t>
  </si>
  <si>
    <t>Příbram</t>
  </si>
  <si>
    <t>Rakovník</t>
  </si>
  <si>
    <t>Říčany</t>
  </si>
  <si>
    <t>Sedlčany</t>
  </si>
  <si>
    <t>Slaný</t>
  </si>
  <si>
    <t>Vlašim</t>
  </si>
  <si>
    <t>Votice</t>
  </si>
  <si>
    <t>Jihočeský kraj</t>
  </si>
  <si>
    <t>Blatná</t>
  </si>
  <si>
    <t>České Budějovice</t>
  </si>
  <si>
    <t>Český Krumlov</t>
  </si>
  <si>
    <t>Dačice</t>
  </si>
  <si>
    <t>Jindřichův Hradec</t>
  </si>
  <si>
    <t>Kaplice</t>
  </si>
  <si>
    <t>Milevsko</t>
  </si>
  <si>
    <t>Písek</t>
  </si>
  <si>
    <t>Prachatice</t>
  </si>
  <si>
    <t>Soběslav</t>
  </si>
  <si>
    <t>Strakonice</t>
  </si>
  <si>
    <t>Tábor</t>
  </si>
  <si>
    <t>Trhové Sviny</t>
  </si>
  <si>
    <t>Třeboň</t>
  </si>
  <si>
    <t>Týn nad Vltavou</t>
  </si>
  <si>
    <t>Vimperk</t>
  </si>
  <si>
    <t>Vodňany</t>
  </si>
  <si>
    <t>Plzeňský kraj</t>
  </si>
  <si>
    <t>Blovice</t>
  </si>
  <si>
    <t>Domažlice</t>
  </si>
  <si>
    <t>Horažďovice</t>
  </si>
  <si>
    <t>Horšovský Týn</t>
  </si>
  <si>
    <t>Klatovy</t>
  </si>
  <si>
    <t>Kralovice</t>
  </si>
  <si>
    <t>Nepomuk</t>
  </si>
  <si>
    <t>Nýřany</t>
  </si>
  <si>
    <t>Plzeň</t>
  </si>
  <si>
    <t>Přeštice</t>
  </si>
  <si>
    <t>Rokycany</t>
  </si>
  <si>
    <t>Stod</t>
  </si>
  <si>
    <t>Stříbro</t>
  </si>
  <si>
    <t>Sušice</t>
  </si>
  <si>
    <t>Tachov</t>
  </si>
  <si>
    <t>Karlovarský kraj</t>
  </si>
  <si>
    <t>Aš</t>
  </si>
  <si>
    <t>Cheb</t>
  </si>
  <si>
    <t>Karlovy Vary</t>
  </si>
  <si>
    <t>Kraslice</t>
  </si>
  <si>
    <t>Mariánské Lázně</t>
  </si>
  <si>
    <t>Ostrov</t>
  </si>
  <si>
    <t>Sokolov</t>
  </si>
  <si>
    <t>Ústecký kraj</t>
  </si>
  <si>
    <t>Bílina</t>
  </si>
  <si>
    <t>Děčín</t>
  </si>
  <si>
    <t>Chomutov</t>
  </si>
  <si>
    <t>Kadaň</t>
  </si>
  <si>
    <t>Litoměřice</t>
  </si>
  <si>
    <t>Litvínov</t>
  </si>
  <si>
    <t>Louny</t>
  </si>
  <si>
    <t>Lovosice</t>
  </si>
  <si>
    <t>Most</t>
  </si>
  <si>
    <t>Podbořany</t>
  </si>
  <si>
    <t>Roudnice nad Labem</t>
  </si>
  <si>
    <t>Rumburk</t>
  </si>
  <si>
    <t>Teplice</t>
  </si>
  <si>
    <t>Ústí nad Labem</t>
  </si>
  <si>
    <t>Varnsdorf</t>
  </si>
  <si>
    <t>Žatec</t>
  </si>
  <si>
    <t>Liberecký kraj</t>
  </si>
  <si>
    <t>Česká Lípa</t>
  </si>
  <si>
    <t>Frýdlant</t>
  </si>
  <si>
    <t>Jablonec nad Nisou</t>
  </si>
  <si>
    <t>Jilemnice</t>
  </si>
  <si>
    <t>Liberec</t>
  </si>
  <si>
    <t>Nový Bor</t>
  </si>
  <si>
    <t>Semily</t>
  </si>
  <si>
    <t>Tanvald</t>
  </si>
  <si>
    <t>Turnov</t>
  </si>
  <si>
    <t>Železný Brod</t>
  </si>
  <si>
    <t>Královéhradecký kraj</t>
  </si>
  <si>
    <t>Broumov</t>
  </si>
  <si>
    <t>Dobruška</t>
  </si>
  <si>
    <t>Dvůr Králové nad Labem</t>
  </si>
  <si>
    <t>Hořice</t>
  </si>
  <si>
    <t>Hradec Králové</t>
  </si>
  <si>
    <t>Jaroměř</t>
  </si>
  <si>
    <t>Jičín</t>
  </si>
  <si>
    <t>Kostelec nad Orlicí</t>
  </si>
  <si>
    <t>Náchod</t>
  </si>
  <si>
    <t>Nová Paka</t>
  </si>
  <si>
    <t>Nové Město nad Metují</t>
  </si>
  <si>
    <t>Nový Bydžov</t>
  </si>
  <si>
    <t>Rychnov nad Kněžnou</t>
  </si>
  <si>
    <t>Trutnov</t>
  </si>
  <si>
    <t>Vrchlabí</t>
  </si>
  <si>
    <t>Pardubický kraj</t>
  </si>
  <si>
    <t>Česká Třebová</t>
  </si>
  <si>
    <t>Hlinsko</t>
  </si>
  <si>
    <t>Holice</t>
  </si>
  <si>
    <t>Chrudim</t>
  </si>
  <si>
    <t>Králíky</t>
  </si>
  <si>
    <t>Lanškroun</t>
  </si>
  <si>
    <t>Litomyšl</t>
  </si>
  <si>
    <t>Moravská Třebová</t>
  </si>
  <si>
    <t>Pardubice</t>
  </si>
  <si>
    <t>Polička</t>
  </si>
  <si>
    <t>Přelouč</t>
  </si>
  <si>
    <t>Svitavy</t>
  </si>
  <si>
    <t>Ústí nad Orlicí</t>
  </si>
  <si>
    <t>Vysoké Mýto</t>
  </si>
  <si>
    <t>Žamberk</t>
  </si>
  <si>
    <t>Kraj Vysočina</t>
  </si>
  <si>
    <t>Bystřice nad Pernštejnem</t>
  </si>
  <si>
    <t>Havlíčkův Brod</t>
  </si>
  <si>
    <t>Humpolec</t>
  </si>
  <si>
    <t>Chotěboř</t>
  </si>
  <si>
    <t>Jihlava</t>
  </si>
  <si>
    <t>Moravské Budějovice</t>
  </si>
  <si>
    <t>Náměšť nad Oslavou</t>
  </si>
  <si>
    <t>Nové Město na Moravě</t>
  </si>
  <si>
    <t>Pacov</t>
  </si>
  <si>
    <t>Pelhřimov</t>
  </si>
  <si>
    <t>Světlá nad Sázavou</t>
  </si>
  <si>
    <t>Telč</t>
  </si>
  <si>
    <t>Třebíč</t>
  </si>
  <si>
    <t>Velké Meziříčí</t>
  </si>
  <si>
    <t>Žďár nad Sázavou</t>
  </si>
  <si>
    <t>Jihomoravský kraj</t>
  </si>
  <si>
    <t>Blansko</t>
  </si>
  <si>
    <t>Boskovice</t>
  </si>
  <si>
    <t>Brno</t>
  </si>
  <si>
    <t>Břeclav</t>
  </si>
  <si>
    <t>Bučovice</t>
  </si>
  <si>
    <t>Hodonín</t>
  </si>
  <si>
    <t>Hustopeče</t>
  </si>
  <si>
    <t>Ivančice</t>
  </si>
  <si>
    <t>Kuřim</t>
  </si>
  <si>
    <t>Kyjov</t>
  </si>
  <si>
    <t>Mikulov</t>
  </si>
  <si>
    <t>Moravský Krumlov</t>
  </si>
  <si>
    <t>Pohořelice</t>
  </si>
  <si>
    <t>Rosice</t>
  </si>
  <si>
    <t>Slavkov u Brna</t>
  </si>
  <si>
    <t>Šlapanice</t>
  </si>
  <si>
    <t>Tišnov</t>
  </si>
  <si>
    <t>Veselí nad Moravou</t>
  </si>
  <si>
    <t>Vyškov</t>
  </si>
  <si>
    <t>Znojmo</t>
  </si>
  <si>
    <t>Židlochovice</t>
  </si>
  <si>
    <t>Olomoucký kraj</t>
  </si>
  <si>
    <t>Hranice</t>
  </si>
  <si>
    <t>Jeseník</t>
  </si>
  <si>
    <t>Konice</t>
  </si>
  <si>
    <t>Lipník nad Bečvou</t>
  </si>
  <si>
    <t>Litovel</t>
  </si>
  <si>
    <t>Mohelnice</t>
  </si>
  <si>
    <t>Olomouc</t>
  </si>
  <si>
    <t>Prostějov</t>
  </si>
  <si>
    <t>Přerov</t>
  </si>
  <si>
    <t>Šternberk</t>
  </si>
  <si>
    <t>Šumperk</t>
  </si>
  <si>
    <t>Uničov</t>
  </si>
  <si>
    <t>Zábřeh</t>
  </si>
  <si>
    <t>Zlínský kraj</t>
  </si>
  <si>
    <t>Bystřice pod Hostýnem</t>
  </si>
  <si>
    <t>Holešov</t>
  </si>
  <si>
    <t>Kroměříž</t>
  </si>
  <si>
    <t>Luhačovice</t>
  </si>
  <si>
    <t>Otrokovice</t>
  </si>
  <si>
    <t>Rožnov pod Radhoštěm</t>
  </si>
  <si>
    <t>Uherské Hradiště</t>
  </si>
  <si>
    <t>Uherský Brod</t>
  </si>
  <si>
    <t>Valašské Klobouky</t>
  </si>
  <si>
    <t>Valašské Meziříčí</t>
  </si>
  <si>
    <t>Vizovice</t>
  </si>
  <si>
    <t>Vsetín</t>
  </si>
  <si>
    <t>Zlín</t>
  </si>
  <si>
    <t>Moravskoslezský kraj</t>
  </si>
  <si>
    <t>Bílovec</t>
  </si>
  <si>
    <t>Bohumín</t>
  </si>
  <si>
    <t>Bruntál</t>
  </si>
  <si>
    <t>Český Těšín</t>
  </si>
  <si>
    <t>Frenštát pod Radhoštěm</t>
  </si>
  <si>
    <t>Frýdek-Místek</t>
  </si>
  <si>
    <t>Frýdlant nad Ostravicí</t>
  </si>
  <si>
    <t>Havířov</t>
  </si>
  <si>
    <t>Hlučín</t>
  </si>
  <si>
    <t>Jablunkov</t>
  </si>
  <si>
    <t>Karviná</t>
  </si>
  <si>
    <t>Kopřivnice</t>
  </si>
  <si>
    <t>Kravaře</t>
  </si>
  <si>
    <t>Krnov</t>
  </si>
  <si>
    <t>Nový Jičín</t>
  </si>
  <si>
    <t>Odry</t>
  </si>
  <si>
    <t>Opava</t>
  </si>
  <si>
    <t>Orlová</t>
  </si>
  <si>
    <t>Ostrava</t>
  </si>
  <si>
    <t>Rýmařov</t>
  </si>
  <si>
    <t>Třinec</t>
  </si>
  <si>
    <t>Vítkov</t>
  </si>
  <si>
    <r>
      <t xml:space="preserve">2) </t>
    </r>
    <r>
      <rPr>
        <sz val="8"/>
        <rFont val="Arial"/>
        <family val="2"/>
      </rPr>
      <t>definitivní výsledky podle trvalého pobytu</t>
    </r>
  </si>
  <si>
    <r>
      <rPr>
        <b/>
        <sz val="8"/>
        <rFont val="Arial"/>
        <family val="2"/>
        <charset val="238"/>
      </rPr>
      <t>ČR</t>
    </r>
    <r>
      <rPr>
        <sz val="8"/>
        <rFont val="Arial"/>
        <family val="2"/>
        <charset val="238"/>
      </rPr>
      <t xml:space="preserve">, </t>
    </r>
    <r>
      <rPr>
        <b/>
        <sz val="8"/>
        <rFont val="Arial"/>
        <family val="2"/>
        <charset val="238"/>
      </rPr>
      <t>kraje</t>
    </r>
    <r>
      <rPr>
        <sz val="8"/>
        <rFont val="Arial"/>
        <family val="2"/>
        <charset val="238"/>
      </rPr>
      <t xml:space="preserve">, správní obvody obcí
s pověřeným obecním úřadem 
</t>
    </r>
    <r>
      <rPr>
        <b/>
        <i/>
        <sz val="8"/>
        <rFont val="Arial"/>
        <family val="2"/>
        <charset val="238"/>
      </rPr>
      <t>CR</t>
    </r>
    <r>
      <rPr>
        <i/>
        <sz val="8"/>
        <rFont val="Arial"/>
        <family val="2"/>
        <charset val="238"/>
      </rPr>
      <t xml:space="preserve">, </t>
    </r>
    <r>
      <rPr>
        <b/>
        <i/>
        <sz val="8"/>
        <rFont val="Arial"/>
        <family val="2"/>
        <charset val="238"/>
      </rPr>
      <t>Regions</t>
    </r>
    <r>
      <rPr>
        <i/>
        <sz val="8"/>
        <rFont val="Arial"/>
        <family val="2"/>
        <charset val="238"/>
      </rPr>
      <t>, administrative
districts of municipalities with
authorized municipal authority</t>
    </r>
  </si>
  <si>
    <r>
      <t xml:space="preserve">Okres
</t>
    </r>
    <r>
      <rPr>
        <i/>
        <sz val="8"/>
        <rFont val="Arial"/>
        <family val="2"/>
        <charset val="238"/>
      </rPr>
      <t>District</t>
    </r>
  </si>
  <si>
    <r>
      <t xml:space="preserve">Správní obvod obce
s rozšířenou působností
</t>
    </r>
    <r>
      <rPr>
        <i/>
        <sz val="8"/>
        <rFont val="Arial"/>
        <family val="2"/>
        <charset val="238"/>
      </rPr>
      <t>Administrative district
of municipality
with extended powers</t>
    </r>
  </si>
  <si>
    <r>
      <t xml:space="preserve">Počet
obcí
</t>
    </r>
    <r>
      <rPr>
        <i/>
        <sz val="8"/>
        <rFont val="Arial"/>
        <family val="2"/>
        <charset val="238"/>
      </rPr>
      <t>Number of munici-
palities</t>
    </r>
  </si>
  <si>
    <r>
      <t xml:space="preserve">Počet obyvatel celkem
</t>
    </r>
    <r>
      <rPr>
        <i/>
        <sz val="8"/>
        <rFont val="Arial"/>
        <family val="2"/>
        <charset val="238"/>
      </rPr>
      <t>Population,
total</t>
    </r>
  </si>
  <si>
    <r>
      <t>Počet obyvatel</t>
    </r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</rPr>
      <t xml:space="preserve">(Sčítání lidu, domů a bytů)
</t>
    </r>
    <r>
      <rPr>
        <i/>
        <sz val="8"/>
        <rFont val="Arial"/>
        <family val="2"/>
      </rPr>
      <t>Population</t>
    </r>
    <r>
      <rPr>
        <i/>
        <vertAlign val="superscript"/>
        <sz val="8"/>
        <rFont val="Arial"/>
        <family val="2"/>
        <charset val="238"/>
      </rPr>
      <t xml:space="preserve">1) </t>
    </r>
    <r>
      <rPr>
        <i/>
        <sz val="8"/>
        <rFont val="Arial"/>
        <family val="2"/>
      </rPr>
      <t>(Population and Housing Census)</t>
    </r>
  </si>
  <si>
    <t>Hlavní město Praha</t>
  </si>
  <si>
    <t>Bělá pod Bezdězem</t>
  </si>
  <si>
    <t>Benátky nad Jizerou</t>
  </si>
  <si>
    <t>Brandýs n. L.-Stará Boleslav</t>
  </si>
  <si>
    <t>Praha-východ</t>
  </si>
  <si>
    <t>Brandýs n. L.-St. Boleslav</t>
  </si>
  <si>
    <t>Březnice</t>
  </si>
  <si>
    <t>Čelákovice</t>
  </si>
  <si>
    <t>Praha-západ</t>
  </si>
  <si>
    <t>Hostivice</t>
  </si>
  <si>
    <t>Jesenice (ORP Černošice)</t>
  </si>
  <si>
    <t>Jesenice (ORP Rakovník)</t>
  </si>
  <si>
    <t>Jílové u Prahy</t>
  </si>
  <si>
    <t>Kamenice</t>
  </si>
  <si>
    <t>Kostelec nad Černými Lesy</t>
  </si>
  <si>
    <t>Kouřim</t>
  </si>
  <si>
    <t>Křivoklát</t>
  </si>
  <si>
    <t>Městec Králové</t>
  </si>
  <si>
    <t>Mníšek pod Brdy</t>
  </si>
  <si>
    <t>Mšeno</t>
  </si>
  <si>
    <t>Nové Strašecí</t>
  </si>
  <si>
    <t>Odolena Voda</t>
  </si>
  <si>
    <t>Pečky</t>
  </si>
  <si>
    <t>Roztoky</t>
  </si>
  <si>
    <t>Rožmitál pod Třemšínem</t>
  </si>
  <si>
    <t>Sadská</t>
  </si>
  <si>
    <t>Sázava</t>
  </si>
  <si>
    <t>Týnec nad Labem</t>
  </si>
  <si>
    <t>Týnec nad Sázavou</t>
  </si>
  <si>
    <t>Uhlířské Janovice</t>
  </si>
  <si>
    <t>Unhošť</t>
  </si>
  <si>
    <t>Úvaly</t>
  </si>
  <si>
    <t>Velvary</t>
  </si>
  <si>
    <t>Zruč nad Sázavou</t>
  </si>
  <si>
    <t>Bechyně</t>
  </si>
  <si>
    <t>České Velenice</t>
  </si>
  <si>
    <t>Hluboká nad Vltavou</t>
  </si>
  <si>
    <t>Horní Planá</t>
  </si>
  <si>
    <t>Lišov</t>
  </si>
  <si>
    <t>Mirotice</t>
  </si>
  <si>
    <t>Mirovice</t>
  </si>
  <si>
    <t>Mladá Vožice</t>
  </si>
  <si>
    <t>Netolice</t>
  </si>
  <si>
    <t>Nová Bystřice</t>
  </si>
  <si>
    <t>Nové Hrady</t>
  </si>
  <si>
    <t>Protivín</t>
  </si>
  <si>
    <t>Sezimovo Ústí</t>
  </si>
  <si>
    <t>Slavonice</t>
  </si>
  <si>
    <t>Suchdol nad Lužnicí</t>
  </si>
  <si>
    <t>Veselí nad Lužnicí</t>
  </si>
  <si>
    <t>Volary</t>
  </si>
  <si>
    <t>Volyně</t>
  </si>
  <si>
    <t>VÚ Boletice</t>
  </si>
  <si>
    <t>Vyšší Brod</t>
  </si>
  <si>
    <t>Zliv</t>
  </si>
  <si>
    <t>Bezdružice</t>
  </si>
  <si>
    <t>Plzeň-jih</t>
  </si>
  <si>
    <t>Bor</t>
  </si>
  <si>
    <t>Dobřany</t>
  </si>
  <si>
    <t>Holýšov</t>
  </si>
  <si>
    <t>Kašperské Hory</t>
  </si>
  <si>
    <t>Kdyně</t>
  </si>
  <si>
    <t>Plzeň-sever</t>
  </si>
  <si>
    <t>Manětín</t>
  </si>
  <si>
    <t>Město Touškov</t>
  </si>
  <si>
    <t>Nýrsko</t>
  </si>
  <si>
    <t>Planá</t>
  </si>
  <si>
    <t>Plánice</t>
  </si>
  <si>
    <t>Plasy</t>
  </si>
  <si>
    <t>Plzeň-město</t>
  </si>
  <si>
    <t>Poběžovice</t>
  </si>
  <si>
    <t>Radnice</t>
  </si>
  <si>
    <t>Spálené Poříčí</t>
  </si>
  <si>
    <t>Staňkov</t>
  </si>
  <si>
    <t>Starý Plzenec</t>
  </si>
  <si>
    <t>Třemošná</t>
  </si>
  <si>
    <t>Všeruby</t>
  </si>
  <si>
    <t>Zbiroh</t>
  </si>
  <si>
    <t>Horní Slavkov</t>
  </si>
  <si>
    <t>Chodov</t>
  </si>
  <si>
    <t>Kynšperk nad Ohří</t>
  </si>
  <si>
    <t>Loket</t>
  </si>
  <si>
    <t>Nejdek</t>
  </si>
  <si>
    <t>Toužim</t>
  </si>
  <si>
    <t>VÚ Hradiště</t>
  </si>
  <si>
    <t>Žlutice</t>
  </si>
  <si>
    <t>Benešov nad Ploučnicí</t>
  </si>
  <si>
    <t>Česká Kamenice</t>
  </si>
  <si>
    <t>Duchcov</t>
  </si>
  <si>
    <t>Jirkov</t>
  </si>
  <si>
    <t>Klášterec nad Ohří</t>
  </si>
  <si>
    <t>Krupka</t>
  </si>
  <si>
    <t>Libochovice</t>
  </si>
  <si>
    <t>Libouchec</t>
  </si>
  <si>
    <t>Postoloprty</t>
  </si>
  <si>
    <t>Šluknov</t>
  </si>
  <si>
    <t>Štětí</t>
  </si>
  <si>
    <t>Úštěk</t>
  </si>
  <si>
    <t>Vejprty</t>
  </si>
  <si>
    <t>Velké Březno</t>
  </si>
  <si>
    <t>Cvikov</t>
  </si>
  <si>
    <t>Český Dub</t>
  </si>
  <si>
    <t>Doksy</t>
  </si>
  <si>
    <t>Hodkovice nad Mohelkou</t>
  </si>
  <si>
    <t>Hrádek nad Nisou</t>
  </si>
  <si>
    <t>Chrastava</t>
  </si>
  <si>
    <t>Jablonné v Podještědí</t>
  </si>
  <si>
    <t>Lomnice nad Popelkou</t>
  </si>
  <si>
    <t>Mimoň</t>
  </si>
  <si>
    <t>Nové Město pod Smrkem</t>
  </si>
  <si>
    <t>Rokytnice nad Jizerou</t>
  </si>
  <si>
    <t>Červený Kostelec</t>
  </si>
  <si>
    <t>Česká Skalice</t>
  </si>
  <si>
    <t>Hostinné</t>
  </si>
  <si>
    <t>Hradec králové</t>
  </si>
  <si>
    <t>Hronov</t>
  </si>
  <si>
    <t>Chlumec nad Cidlinou</t>
  </si>
  <si>
    <t>Kopidlno</t>
  </si>
  <si>
    <t>Lázně Bělohrad</t>
  </si>
  <si>
    <t>Nechanice</t>
  </si>
  <si>
    <t>Opočno</t>
  </si>
  <si>
    <t>Police nad Metují</t>
  </si>
  <si>
    <t>Rokytnice v Orlických horách</t>
  </si>
  <si>
    <t>Smiřice</t>
  </si>
  <si>
    <t>Sobotka</t>
  </si>
  <si>
    <t>Svoboda nad Úpou</t>
  </si>
  <si>
    <t>Teplice nad Metují</t>
  </si>
  <si>
    <t>Třebechovice pod Orebem</t>
  </si>
  <si>
    <t>Týniště nad Orlicí</t>
  </si>
  <si>
    <t>Úpice</t>
  </si>
  <si>
    <t>Vamberk</t>
  </si>
  <si>
    <t>Žacléř</t>
  </si>
  <si>
    <t>Heřmanův Městec</t>
  </si>
  <si>
    <t>Choceň</t>
  </si>
  <si>
    <t>Chrast</t>
  </si>
  <si>
    <t>Chvaletice</t>
  </si>
  <si>
    <t>Jablonné nad Orlicí</t>
  </si>
  <si>
    <t>Jevíčko</t>
  </si>
  <si>
    <t>Lázně Bohdaneč</t>
  </si>
  <si>
    <t>Letohrad</t>
  </si>
  <si>
    <t>Nasavrky</t>
  </si>
  <si>
    <t>Skuteč</t>
  </si>
  <si>
    <t>Třemošnice</t>
  </si>
  <si>
    <t>Golčův Jeníkov</t>
  </si>
  <si>
    <t>Hrotovice</t>
  </si>
  <si>
    <t>Jaroměřice nad Rokytnou</t>
  </si>
  <si>
    <t>Jemnice</t>
  </si>
  <si>
    <t>Kamenice nad Lipou</t>
  </si>
  <si>
    <t>Ledeč nad Sázavou</t>
  </si>
  <si>
    <t>Počátky</t>
  </si>
  <si>
    <t>Polná</t>
  </si>
  <si>
    <t>Přibyslav</t>
  </si>
  <si>
    <t>Třešť</t>
  </si>
  <si>
    <t>Velká Bíteš</t>
  </si>
  <si>
    <t>Adamov</t>
  </si>
  <si>
    <t>Brno-město</t>
  </si>
  <si>
    <t>Bzenec</t>
  </si>
  <si>
    <t>Hrušovany n. Jevišovkou</t>
  </si>
  <si>
    <t>Brno-venkov</t>
  </si>
  <si>
    <t>Ivanovice na Hané</t>
  </si>
  <si>
    <t>Klobouky u Brna</t>
  </si>
  <si>
    <t>Letovice</t>
  </si>
  <si>
    <t>Miroslav</t>
  </si>
  <si>
    <t>Rousínov</t>
  </si>
  <si>
    <t>Strážnice</t>
  </si>
  <si>
    <t>Velká nad Veličkou</t>
  </si>
  <si>
    <t>Velké Opatovice</t>
  </si>
  <si>
    <t>Vranov nad Dyjí</t>
  </si>
  <si>
    <t>VÚ Březina</t>
  </si>
  <si>
    <t>Ždánice</t>
  </si>
  <si>
    <t>Hanušovice</t>
  </si>
  <si>
    <t>Hlubočky</t>
  </si>
  <si>
    <t>Javorník</t>
  </si>
  <si>
    <t>Kojetín</t>
  </si>
  <si>
    <t>Moravský Beroun</t>
  </si>
  <si>
    <t>Němčice nad Hanou</t>
  </si>
  <si>
    <t>VÚ Libavá</t>
  </si>
  <si>
    <t>Zlaté Hory</t>
  </si>
  <si>
    <t>Bojkovice</t>
  </si>
  <si>
    <t>Brumov-Bylnice</t>
  </si>
  <si>
    <t>Horní Lideč</t>
  </si>
  <si>
    <t>Hulín</t>
  </si>
  <si>
    <t>Chropyně</t>
  </si>
  <si>
    <t>Karolinka</t>
  </si>
  <si>
    <t>Koryčany</t>
  </si>
  <si>
    <t>Morkovice - Slížany</t>
  </si>
  <si>
    <t>Napajedla</t>
  </si>
  <si>
    <t>Slavičín</t>
  </si>
  <si>
    <t>Staré Město</t>
  </si>
  <si>
    <t>Uherský Ostroh</t>
  </si>
  <si>
    <t>Fulnek</t>
  </si>
  <si>
    <t>Horní Benešov</t>
  </si>
  <si>
    <t>Město Albrechtice</t>
  </si>
  <si>
    <t>Osoblaha</t>
  </si>
  <si>
    <t>Ostrava-město</t>
  </si>
  <si>
    <t>Příbor</t>
  </si>
  <si>
    <t>Studénka</t>
  </si>
  <si>
    <t>Vratimov</t>
  </si>
  <si>
    <t>Vrbno pod Pradědem</t>
  </si>
  <si>
    <r>
      <t xml:space="preserve">1) </t>
    </r>
    <r>
      <rPr>
        <sz val="8"/>
        <rFont val="Arial"/>
        <family val="2"/>
      </rPr>
      <t>údaje jsou přepočteny na územní strukturu platnou k 1. 1. 2020</t>
    </r>
  </si>
  <si>
    <r>
      <t>1)</t>
    </r>
    <r>
      <rPr>
        <i/>
        <sz val="8"/>
        <rFont val="Arial"/>
        <family val="2"/>
      </rPr>
      <t>The data were converted to correspond to the territorial structure valid as at 1 January 2020.</t>
    </r>
  </si>
  <si>
    <t xml:space="preserve">             Basic data by Region and administrative district of municipalities with authorized municipal authority of the CR as at 31 December 2020</t>
  </si>
  <si>
    <r>
      <t>2)</t>
    </r>
    <r>
      <rPr>
        <i/>
        <sz val="8"/>
        <rFont val="Arial"/>
        <family val="2"/>
      </rPr>
      <t>final results by permanent residence</t>
    </r>
  </si>
  <si>
    <t xml:space="preserve"> - </t>
  </si>
  <si>
    <r>
      <t>26</t>
    </r>
    <r>
      <rPr>
        <sz val="10"/>
        <rFont val="Arial"/>
        <family val="2"/>
        <charset val="238"/>
      </rPr>
      <t>-102.</t>
    </r>
    <r>
      <rPr>
        <b/>
        <sz val="10"/>
        <rFont val="Arial"/>
        <family val="2"/>
        <charset val="238"/>
      </rPr>
      <t xml:space="preserve"> Základní údaje podle krajů a správních obvodů obcí s pověřeným obecním úřadem ČR k 31. 12.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</si>
</sst>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Kč&quot;* #,##0.00_);_(&quot;Kč&quot;* \(#,##0.00\);_(&quot;Kč&quot;* &quot;-&quot;??_);_(@_)"/>
    <numFmt numFmtId="165" formatCode="#,##0_ ;\-#,##0\ "/>
  </numFmts>
  <fonts count="22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</font>
    <font>
      <b/>
      <i/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8"/>
      <name val="Arial"/>
      <family val="2"/>
    </font>
    <font>
      <sz val="8"/>
      <name val="Arial"/>
      <family val="2"/>
    </font>
    <font>
      <i/>
      <vertAlign val="superscript"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5" fillId="0" borderId="0"/>
    <xf numFmtId="0" fontId="1" fillId="0" borderId="0"/>
    <xf numFmtId="164" fontId="15" fillId="0" borderId="0" applyFont="0" applyFill="0" applyBorder="0" applyAlignment="0" applyProtection="0"/>
  </cellStyleXfs>
  <cellXfs count="59">
    <xf numFmtId="0" fontId="0" fillId="0" borderId="0" xfId="0"/>
    <xf numFmtId="0" fontId="7" fillId="0" borderId="10" xfId="2" applyFont="1" applyFill="1" applyBorder="1" applyAlignment="1">
      <alignment horizontal="center" vertical="center"/>
    </xf>
    <xf numFmtId="0" fontId="18" fillId="0" borderId="0" xfId="3" applyFont="1" applyFill="1" applyAlignment="1">
      <alignment horizontal="left" vertical="top"/>
    </xf>
    <xf numFmtId="0" fontId="17" fillId="0" borderId="0" xfId="3" applyFont="1" applyFill="1" applyAlignment="1">
      <alignment vertical="top"/>
    </xf>
    <xf numFmtId="0" fontId="16" fillId="0" borderId="0" xfId="3" applyFont="1" applyFill="1" applyAlignment="1">
      <alignment vertical="top"/>
    </xf>
    <xf numFmtId="0" fontId="20" fillId="0" borderId="0" xfId="3" applyFont="1" applyFill="1"/>
    <xf numFmtId="0" fontId="20" fillId="0" borderId="0" xfId="3" applyFont="1" applyFill="1" applyBorder="1"/>
    <xf numFmtId="0" fontId="3" fillId="0" borderId="0" xfId="2" applyFont="1" applyFill="1" applyBorder="1" applyAlignment="1"/>
    <xf numFmtId="0" fontId="4" fillId="0" borderId="0" xfId="2" applyFont="1" applyFill="1" applyBorder="1" applyAlignment="1">
      <alignment horizontal="right"/>
    </xf>
    <xf numFmtId="0" fontId="5" fillId="0" borderId="0" xfId="2" applyFont="1" applyFill="1" applyBorder="1" applyAlignment="1"/>
    <xf numFmtId="0" fontId="5" fillId="0" borderId="0" xfId="2" applyFont="1" applyFill="1" applyBorder="1"/>
    <xf numFmtId="0" fontId="6" fillId="0" borderId="0" xfId="2" applyFont="1" applyFill="1"/>
    <xf numFmtId="0" fontId="6" fillId="0" borderId="0" xfId="2" applyFont="1" applyFill="1" applyBorder="1"/>
    <xf numFmtId="0" fontId="7" fillId="0" borderId="0" xfId="2" applyFont="1" applyFill="1" applyBorder="1" applyAlignment="1"/>
    <xf numFmtId="0" fontId="8" fillId="0" borderId="0" xfId="2" applyFont="1" applyFill="1" applyBorder="1" applyAlignment="1">
      <alignment horizontal="left"/>
    </xf>
    <xf numFmtId="0" fontId="9" fillId="0" borderId="0" xfId="2" applyFont="1" applyFill="1" applyBorder="1" applyAlignment="1">
      <alignment horizontal="left"/>
    </xf>
    <xf numFmtId="0" fontId="7" fillId="0" borderId="1" xfId="2" applyFont="1" applyFill="1" applyBorder="1"/>
    <xf numFmtId="0" fontId="9" fillId="0" borderId="1" xfId="2" applyFont="1" applyFill="1" applyBorder="1" applyAlignment="1">
      <alignment wrapText="1"/>
    </xf>
    <xf numFmtId="0" fontId="10" fillId="0" borderId="1" xfId="2" applyFont="1" applyFill="1" applyBorder="1" applyAlignment="1">
      <alignment horizontal="right"/>
    </xf>
    <xf numFmtId="0" fontId="6" fillId="0" borderId="1" xfId="2" applyFont="1" applyFill="1" applyBorder="1"/>
    <xf numFmtId="0" fontId="6" fillId="0" borderId="1" xfId="2" applyFont="1" applyFill="1" applyBorder="1" applyAlignment="1">
      <alignment wrapText="1"/>
    </xf>
    <xf numFmtId="0" fontId="7" fillId="0" borderId="11" xfId="2" applyFont="1" applyFill="1" applyBorder="1" applyAlignment="1">
      <alignment horizontal="center" vertical="center" wrapText="1"/>
    </xf>
    <xf numFmtId="0" fontId="17" fillId="0" borderId="10" xfId="3" applyFont="1" applyFill="1" applyBorder="1" applyAlignment="1">
      <alignment horizontal="center" vertical="center"/>
    </xf>
    <xf numFmtId="0" fontId="17" fillId="0" borderId="11" xfId="3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vertical="center" wrapText="1"/>
    </xf>
    <xf numFmtId="0" fontId="11" fillId="0" borderId="4" xfId="2" applyNumberFormat="1" applyFont="1" applyFill="1" applyBorder="1" applyAlignment="1">
      <alignment horizontal="left"/>
    </xf>
    <xf numFmtId="165" fontId="11" fillId="0" borderId="2" xfId="2" applyNumberFormat="1" applyFont="1" applyFill="1" applyBorder="1" applyAlignment="1">
      <alignment vertical="center"/>
    </xf>
    <xf numFmtId="165" fontId="11" fillId="0" borderId="3" xfId="2" applyNumberFormat="1" applyFont="1" applyFill="1" applyBorder="1" applyAlignment="1">
      <alignment vertical="center"/>
    </xf>
    <xf numFmtId="0" fontId="6" fillId="0" borderId="0" xfId="2" applyFont="1"/>
    <xf numFmtId="0" fontId="11" fillId="0" borderId="0" xfId="2" applyFont="1" applyFill="1" applyBorder="1" applyAlignment="1">
      <alignment horizontal="left"/>
    </xf>
    <xf numFmtId="0" fontId="11" fillId="0" borderId="2" xfId="2" applyNumberFormat="1" applyFont="1" applyFill="1" applyBorder="1" applyAlignment="1">
      <alignment horizontal="left"/>
    </xf>
    <xf numFmtId="165" fontId="11" fillId="0" borderId="2" xfId="2" applyNumberFormat="1" applyFont="1" applyFill="1" applyBorder="1" applyAlignment="1">
      <alignment horizontal="right"/>
    </xf>
    <xf numFmtId="165" fontId="11" fillId="0" borderId="3" xfId="2" applyNumberFormat="1" applyFont="1" applyFill="1" applyBorder="1" applyAlignment="1">
      <alignment horizontal="right"/>
    </xf>
    <xf numFmtId="0" fontId="6" fillId="0" borderId="0" xfId="2" applyFont="1" applyAlignment="1"/>
    <xf numFmtId="165" fontId="11" fillId="0" borderId="2" xfId="2" applyNumberFormat="1" applyFont="1" applyFill="1" applyBorder="1" applyAlignment="1"/>
    <xf numFmtId="165" fontId="11" fillId="0" borderId="3" xfId="2" applyNumberFormat="1" applyFont="1" applyFill="1" applyBorder="1" applyAlignment="1"/>
    <xf numFmtId="0" fontId="7" fillId="0" borderId="0" xfId="2" applyFont="1" applyBorder="1" applyAlignment="1">
      <alignment horizontal="left" indent="1"/>
    </xf>
    <xf numFmtId="0" fontId="7" fillId="0" borderId="2" xfId="2" applyNumberFormat="1" applyFont="1" applyBorder="1" applyAlignment="1">
      <alignment horizontal="left"/>
    </xf>
    <xf numFmtId="165" fontId="7" fillId="0" borderId="2" xfId="2" applyNumberFormat="1" applyFont="1" applyFill="1" applyBorder="1" applyAlignment="1"/>
    <xf numFmtId="165" fontId="7" fillId="0" borderId="2" xfId="2" applyNumberFormat="1" applyFont="1" applyFill="1" applyBorder="1" applyAlignment="1">
      <alignment horizontal="right"/>
    </xf>
    <xf numFmtId="165" fontId="7" fillId="0" borderId="3" xfId="2" applyNumberFormat="1" applyFont="1" applyFill="1" applyBorder="1" applyAlignment="1"/>
    <xf numFmtId="165" fontId="7" fillId="0" borderId="3" xfId="2" applyNumberFormat="1" applyFont="1" applyFill="1" applyBorder="1" applyAlignment="1">
      <alignment horizontal="right"/>
    </xf>
    <xf numFmtId="1" fontId="7" fillId="0" borderId="0" xfId="2" applyNumberFormat="1" applyFont="1" applyFill="1" applyAlignment="1">
      <alignment horizontal="left" indent="1"/>
    </xf>
    <xf numFmtId="0" fontId="7" fillId="0" borderId="2" xfId="2" applyNumberFormat="1" applyFont="1" applyFill="1" applyBorder="1" applyAlignment="1">
      <alignment horizontal="left"/>
    </xf>
    <xf numFmtId="1" fontId="7" fillId="0" borderId="0" xfId="2" applyNumberFormat="1" applyFont="1" applyAlignment="1">
      <alignment horizontal="left" indent="1"/>
    </xf>
    <xf numFmtId="1" fontId="7" fillId="0" borderId="0" xfId="2" applyNumberFormat="1" applyFont="1" applyBorder="1" applyAlignment="1">
      <alignment horizontal="left" indent="1"/>
    </xf>
    <xf numFmtId="0" fontId="7" fillId="0" borderId="0" xfId="2" applyFont="1" applyFill="1" applyBorder="1" applyAlignment="1">
      <alignment horizontal="left" inden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17" fillId="0" borderId="6" xfId="3" applyFont="1" applyFill="1" applyBorder="1" applyAlignment="1">
      <alignment horizontal="center" vertical="center" wrapText="1"/>
    </xf>
    <xf numFmtId="0" fontId="17" fillId="0" borderId="7" xfId="3" applyFont="1" applyFill="1" applyBorder="1" applyAlignment="1">
      <alignment horizontal="center" vertical="center" wrapText="1"/>
    </xf>
    <xf numFmtId="0" fontId="16" fillId="0" borderId="0" xfId="3" applyFont="1" applyFill="1" applyAlignment="1">
      <alignment horizontal="left" vertical="top" wrapText="1"/>
    </xf>
    <xf numFmtId="0" fontId="7" fillId="0" borderId="13" xfId="2" applyFont="1" applyFill="1" applyBorder="1" applyAlignment="1">
      <alignment horizontal="center" vertical="center" wrapText="1"/>
    </xf>
    <xf numFmtId="0" fontId="7" fillId="0" borderId="14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</cellXfs>
  <cellStyles count="6">
    <cellStyle name="Měna 2" xfId="5"/>
    <cellStyle name="Normální" xfId="0" builtinId="0"/>
    <cellStyle name="normální 10" xfId="2"/>
    <cellStyle name="normální 2" xfId="1"/>
    <cellStyle name="Normální 3" xfId="3"/>
    <cellStyle name="normální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7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9.140625" defaultRowHeight="12.75" x14ac:dyDescent="0.2"/>
  <cols>
    <col min="1" max="1" width="22.5703125" style="28" customWidth="1"/>
    <col min="2" max="2" width="15.5703125" style="28" customWidth="1"/>
    <col min="3" max="3" width="17.85546875" style="28" customWidth="1"/>
    <col min="4" max="4" width="7.42578125" style="28" customWidth="1"/>
    <col min="5" max="5" width="8.140625" style="28" customWidth="1"/>
    <col min="6" max="6" width="8.85546875" style="28" customWidth="1"/>
    <col min="7" max="9" width="8" style="28" customWidth="1"/>
    <col min="10" max="13" width="8.85546875" style="28" customWidth="1"/>
    <col min="14" max="16384" width="9.140625" style="28"/>
  </cols>
  <sheetData>
    <row r="1" spans="1:13" s="11" customFormat="1" ht="15.75" x14ac:dyDescent="0.25">
      <c r="A1" s="7" t="s">
        <v>0</v>
      </c>
      <c r="B1" s="8"/>
      <c r="C1" s="9"/>
      <c r="D1" s="10"/>
      <c r="E1" s="10"/>
      <c r="J1" s="12"/>
      <c r="K1" s="12"/>
      <c r="M1" s="8" t="s">
        <v>1</v>
      </c>
    </row>
    <row r="2" spans="1:13" s="11" customFormat="1" ht="11.25" customHeight="1" x14ac:dyDescent="0.25">
      <c r="A2" s="13"/>
      <c r="B2" s="13"/>
      <c r="C2" s="13"/>
      <c r="D2" s="8"/>
      <c r="E2" s="9"/>
      <c r="F2" s="8"/>
      <c r="J2" s="10"/>
      <c r="K2" s="10"/>
      <c r="L2" s="12"/>
      <c r="M2" s="12"/>
    </row>
    <row r="3" spans="1:13" s="11" customFormat="1" ht="14.25" customHeight="1" x14ac:dyDescent="0.2">
      <c r="A3" s="14" t="s">
        <v>437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s="11" customFormat="1" ht="14.25" customHeight="1" x14ac:dyDescent="0.2">
      <c r="A4" s="15" t="s">
        <v>434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s="11" customFormat="1" ht="12" customHeight="1" thickBot="1" x14ac:dyDescent="0.25">
      <c r="A5" s="16"/>
      <c r="B5" s="16"/>
      <c r="C5" s="16"/>
      <c r="D5" s="17"/>
      <c r="E5" s="17"/>
      <c r="F5" s="18"/>
      <c r="G5" s="19"/>
      <c r="H5" s="19"/>
      <c r="I5" s="19"/>
      <c r="J5" s="17"/>
      <c r="K5" s="19"/>
      <c r="L5" s="20"/>
      <c r="M5" s="20"/>
    </row>
    <row r="6" spans="1:13" s="11" customFormat="1" ht="28.5" customHeight="1" x14ac:dyDescent="0.2">
      <c r="A6" s="53" t="s">
        <v>227</v>
      </c>
      <c r="B6" s="47" t="s">
        <v>228</v>
      </c>
      <c r="C6" s="47" t="s">
        <v>229</v>
      </c>
      <c r="D6" s="56" t="s">
        <v>230</v>
      </c>
      <c r="E6" s="56" t="s">
        <v>2</v>
      </c>
      <c r="F6" s="57" t="s">
        <v>231</v>
      </c>
      <c r="G6" s="47" t="s">
        <v>3</v>
      </c>
      <c r="H6" s="48"/>
      <c r="I6" s="49"/>
      <c r="J6" s="50" t="s">
        <v>232</v>
      </c>
      <c r="K6" s="51"/>
      <c r="L6" s="51"/>
      <c r="M6" s="51"/>
    </row>
    <row r="7" spans="1:13" s="11" customFormat="1" ht="32.25" customHeight="1" thickBot="1" x14ac:dyDescent="0.25">
      <c r="A7" s="54"/>
      <c r="B7" s="55"/>
      <c r="C7" s="55"/>
      <c r="D7" s="55"/>
      <c r="E7" s="55"/>
      <c r="F7" s="58"/>
      <c r="G7" s="1" t="s">
        <v>4</v>
      </c>
      <c r="H7" s="1" t="s">
        <v>5</v>
      </c>
      <c r="I7" s="21" t="s">
        <v>6</v>
      </c>
      <c r="J7" s="22">
        <v>1980</v>
      </c>
      <c r="K7" s="22">
        <v>1991</v>
      </c>
      <c r="L7" s="22">
        <v>2001</v>
      </c>
      <c r="M7" s="23" t="s">
        <v>7</v>
      </c>
    </row>
    <row r="8" spans="1:13" ht="26.25" customHeight="1" x14ac:dyDescent="0.2">
      <c r="A8" s="24" t="s">
        <v>8</v>
      </c>
      <c r="B8" s="25"/>
      <c r="C8" s="25"/>
      <c r="D8" s="26">
        <v>6258</v>
      </c>
      <c r="E8" s="26">
        <v>7887101.2617000034</v>
      </c>
      <c r="F8" s="26">
        <v>10701777</v>
      </c>
      <c r="G8" s="26">
        <v>1719741</v>
      </c>
      <c r="H8" s="26">
        <v>6823714</v>
      </c>
      <c r="I8" s="26">
        <v>2158322</v>
      </c>
      <c r="J8" s="26">
        <v>10291927</v>
      </c>
      <c r="K8" s="26">
        <v>10302215</v>
      </c>
      <c r="L8" s="26">
        <v>10230060</v>
      </c>
      <c r="M8" s="27">
        <v>10490609</v>
      </c>
    </row>
    <row r="9" spans="1:13" s="33" customFormat="1" ht="12" customHeight="1" x14ac:dyDescent="0.2">
      <c r="A9" s="29" t="s">
        <v>233</v>
      </c>
      <c r="B9" s="30"/>
      <c r="C9" s="30"/>
      <c r="D9" s="31">
        <v>1</v>
      </c>
      <c r="E9" s="31">
        <v>49620.686300000001</v>
      </c>
      <c r="F9" s="32">
        <v>1335084</v>
      </c>
      <c r="G9" s="31">
        <v>212824</v>
      </c>
      <c r="H9" s="31">
        <v>869149</v>
      </c>
      <c r="I9" s="32">
        <v>253111</v>
      </c>
      <c r="J9" s="31">
        <v>1182186</v>
      </c>
      <c r="K9" s="31">
        <v>1214174</v>
      </c>
      <c r="L9" s="31">
        <v>1169106</v>
      </c>
      <c r="M9" s="32">
        <v>1235958</v>
      </c>
    </row>
    <row r="10" spans="1:13" s="33" customFormat="1" ht="12" customHeight="1" x14ac:dyDescent="0.2">
      <c r="A10" s="29" t="s">
        <v>9</v>
      </c>
      <c r="B10" s="30"/>
      <c r="C10" s="30"/>
      <c r="D10" s="31">
        <v>1144</v>
      </c>
      <c r="E10" s="34">
        <f>SUM(E11:E65)</f>
        <v>1092849.8874000001</v>
      </c>
      <c r="F10" s="34">
        <f t="shared" ref="F10:I10" si="0">SUM(F11:F65)</f>
        <v>1397997</v>
      </c>
      <c r="G10" s="34">
        <f t="shared" si="0"/>
        <v>249281</v>
      </c>
      <c r="H10" s="34">
        <f t="shared" si="0"/>
        <v>888538</v>
      </c>
      <c r="I10" s="34">
        <f t="shared" si="0"/>
        <v>260178</v>
      </c>
      <c r="J10" s="34">
        <v>1151265</v>
      </c>
      <c r="K10" s="34">
        <v>1112882</v>
      </c>
      <c r="L10" s="34">
        <v>1122473</v>
      </c>
      <c r="M10" s="35">
        <v>1268896</v>
      </c>
    </row>
    <row r="11" spans="1:13" s="33" customFormat="1" ht="12" customHeight="1" x14ac:dyDescent="0.2">
      <c r="A11" s="36" t="s">
        <v>234</v>
      </c>
      <c r="B11" s="37" t="s">
        <v>23</v>
      </c>
      <c r="C11" s="37" t="s">
        <v>23</v>
      </c>
      <c r="D11" s="38">
        <v>4</v>
      </c>
      <c r="E11" s="39">
        <v>9405.0168999999987</v>
      </c>
      <c r="F11" s="40">
        <v>6178</v>
      </c>
      <c r="G11" s="40">
        <v>1040</v>
      </c>
      <c r="H11" s="40">
        <v>3920</v>
      </c>
      <c r="I11" s="40">
        <v>1218</v>
      </c>
      <c r="J11" s="39">
        <v>5990</v>
      </c>
      <c r="K11" s="39">
        <v>5744</v>
      </c>
      <c r="L11" s="39">
        <v>5869</v>
      </c>
      <c r="M11" s="41">
        <v>6181</v>
      </c>
    </row>
    <row r="12" spans="1:13" s="33" customFormat="1" ht="12" customHeight="1" x14ac:dyDescent="0.2">
      <c r="A12" s="36" t="s">
        <v>235</v>
      </c>
      <c r="B12" s="37" t="s">
        <v>23</v>
      </c>
      <c r="C12" s="37" t="s">
        <v>23</v>
      </c>
      <c r="D12" s="38">
        <v>11</v>
      </c>
      <c r="E12" s="38">
        <v>12045.5975</v>
      </c>
      <c r="F12" s="40">
        <v>12675</v>
      </c>
      <c r="G12" s="40">
        <v>2227</v>
      </c>
      <c r="H12" s="40">
        <v>8177</v>
      </c>
      <c r="I12" s="40">
        <v>2271</v>
      </c>
      <c r="J12" s="39">
        <v>10856</v>
      </c>
      <c r="K12" s="39">
        <v>10035</v>
      </c>
      <c r="L12" s="39">
        <v>10153</v>
      </c>
      <c r="M12" s="41">
        <v>11457</v>
      </c>
    </row>
    <row r="13" spans="1:13" s="33" customFormat="1" ht="12" customHeight="1" x14ac:dyDescent="0.2">
      <c r="A13" s="36" t="s">
        <v>10</v>
      </c>
      <c r="B13" s="37" t="s">
        <v>10</v>
      </c>
      <c r="C13" s="37" t="s">
        <v>10</v>
      </c>
      <c r="D13" s="38">
        <v>35</v>
      </c>
      <c r="E13" s="38">
        <v>50984.77689999999</v>
      </c>
      <c r="F13" s="40">
        <v>45002</v>
      </c>
      <c r="G13" s="40">
        <v>7898</v>
      </c>
      <c r="H13" s="40">
        <v>28338</v>
      </c>
      <c r="I13" s="40">
        <v>8766</v>
      </c>
      <c r="J13" s="39">
        <v>36859</v>
      </c>
      <c r="K13" s="39">
        <v>37466</v>
      </c>
      <c r="L13" s="39">
        <v>38120</v>
      </c>
      <c r="M13" s="41">
        <v>41408</v>
      </c>
    </row>
    <row r="14" spans="1:13" s="33" customFormat="1" ht="12" customHeight="1" x14ac:dyDescent="0.2">
      <c r="A14" s="36" t="s">
        <v>11</v>
      </c>
      <c r="B14" s="37" t="s">
        <v>11</v>
      </c>
      <c r="C14" s="37" t="s">
        <v>11</v>
      </c>
      <c r="D14" s="38">
        <v>48</v>
      </c>
      <c r="E14" s="39">
        <v>41566.931500000013</v>
      </c>
      <c r="F14" s="40">
        <v>66087</v>
      </c>
      <c r="G14" s="40">
        <v>12440</v>
      </c>
      <c r="H14" s="40">
        <v>42003</v>
      </c>
      <c r="I14" s="40">
        <v>11644</v>
      </c>
      <c r="J14" s="39">
        <v>51395</v>
      </c>
      <c r="K14" s="39">
        <v>49187</v>
      </c>
      <c r="L14" s="39">
        <v>49145</v>
      </c>
      <c r="M14" s="41">
        <v>56460</v>
      </c>
    </row>
    <row r="15" spans="1:13" s="33" customFormat="1" ht="12" customHeight="1" x14ac:dyDescent="0.2">
      <c r="A15" s="36" t="s">
        <v>236</v>
      </c>
      <c r="B15" s="37" t="s">
        <v>237</v>
      </c>
      <c r="C15" s="37" t="s">
        <v>238</v>
      </c>
      <c r="D15" s="38">
        <v>27</v>
      </c>
      <c r="E15" s="39">
        <v>17455.208900000001</v>
      </c>
      <c r="F15" s="40">
        <v>44189</v>
      </c>
      <c r="G15" s="40">
        <v>8969</v>
      </c>
      <c r="H15" s="40">
        <v>28381</v>
      </c>
      <c r="I15" s="40">
        <v>6839</v>
      </c>
      <c r="J15" s="39">
        <v>27660</v>
      </c>
      <c r="K15" s="39">
        <v>27880</v>
      </c>
      <c r="L15" s="39">
        <v>28053</v>
      </c>
      <c r="M15" s="41">
        <v>35680</v>
      </c>
    </row>
    <row r="16" spans="1:13" s="33" customFormat="1" ht="12" customHeight="1" x14ac:dyDescent="0.2">
      <c r="A16" s="36" t="s">
        <v>239</v>
      </c>
      <c r="B16" s="37" t="s">
        <v>28</v>
      </c>
      <c r="C16" s="37" t="s">
        <v>28</v>
      </c>
      <c r="D16" s="38">
        <v>15</v>
      </c>
      <c r="E16" s="39">
        <v>15377.907100000002</v>
      </c>
      <c r="F16" s="40">
        <v>6856</v>
      </c>
      <c r="G16" s="40">
        <v>1003</v>
      </c>
      <c r="H16" s="40">
        <v>4354</v>
      </c>
      <c r="I16" s="40">
        <v>1499</v>
      </c>
      <c r="J16" s="39">
        <v>7558</v>
      </c>
      <c r="K16" s="39">
        <v>7032</v>
      </c>
      <c r="L16" s="39">
        <v>6928</v>
      </c>
      <c r="M16" s="41">
        <v>6968</v>
      </c>
    </row>
    <row r="17" spans="1:13" s="33" customFormat="1" ht="12" customHeight="1" x14ac:dyDescent="0.2">
      <c r="A17" s="36" t="s">
        <v>12</v>
      </c>
      <c r="B17" s="37" t="s">
        <v>20</v>
      </c>
      <c r="C17" s="37" t="s">
        <v>12</v>
      </c>
      <c r="D17" s="38">
        <v>37</v>
      </c>
      <c r="E17" s="39">
        <v>27441.458599999994</v>
      </c>
      <c r="F17" s="40">
        <v>25862</v>
      </c>
      <c r="G17" s="40">
        <v>4208</v>
      </c>
      <c r="H17" s="40">
        <v>16323</v>
      </c>
      <c r="I17" s="40">
        <v>5331</v>
      </c>
      <c r="J17" s="39">
        <v>26141</v>
      </c>
      <c r="K17" s="39">
        <v>24803</v>
      </c>
      <c r="L17" s="39">
        <v>24377</v>
      </c>
      <c r="M17" s="41">
        <v>24939</v>
      </c>
    </row>
    <row r="18" spans="1:13" s="33" customFormat="1" ht="12" customHeight="1" x14ac:dyDescent="0.2">
      <c r="A18" s="36" t="s">
        <v>240</v>
      </c>
      <c r="B18" s="37" t="s">
        <v>237</v>
      </c>
      <c r="C18" s="37" t="s">
        <v>238</v>
      </c>
      <c r="D18" s="38">
        <v>7</v>
      </c>
      <c r="E18" s="39">
        <v>6137.3461000000007</v>
      </c>
      <c r="F18" s="40">
        <v>23227</v>
      </c>
      <c r="G18" s="40">
        <v>4782</v>
      </c>
      <c r="H18" s="40">
        <v>14986</v>
      </c>
      <c r="I18" s="40">
        <v>3459</v>
      </c>
      <c r="J18" s="39">
        <v>15405</v>
      </c>
      <c r="K18" s="39">
        <v>14976</v>
      </c>
      <c r="L18" s="39">
        <v>14759</v>
      </c>
      <c r="M18" s="41">
        <v>19817</v>
      </c>
    </row>
    <row r="19" spans="1:13" s="33" customFormat="1" ht="12" customHeight="1" x14ac:dyDescent="0.2">
      <c r="A19" s="36" t="s">
        <v>13</v>
      </c>
      <c r="B19" s="37" t="s">
        <v>241</v>
      </c>
      <c r="C19" s="37" t="s">
        <v>13</v>
      </c>
      <c r="D19" s="38">
        <v>11</v>
      </c>
      <c r="E19" s="39">
        <v>6187.5838999999996</v>
      </c>
      <c r="F19" s="40">
        <v>22134</v>
      </c>
      <c r="G19" s="40">
        <v>4507</v>
      </c>
      <c r="H19" s="40">
        <v>13465</v>
      </c>
      <c r="I19" s="40">
        <v>4162</v>
      </c>
      <c r="J19" s="39">
        <v>15075</v>
      </c>
      <c r="K19" s="39">
        <v>14268</v>
      </c>
      <c r="L19" s="39">
        <v>15307</v>
      </c>
      <c r="M19" s="41">
        <v>19434</v>
      </c>
    </row>
    <row r="20" spans="1:13" s="33" customFormat="1" ht="12" customHeight="1" x14ac:dyDescent="0.2">
      <c r="A20" s="36" t="s">
        <v>14</v>
      </c>
      <c r="B20" s="37" t="s">
        <v>18</v>
      </c>
      <c r="C20" s="37" t="s">
        <v>14</v>
      </c>
      <c r="D20" s="38">
        <v>24</v>
      </c>
      <c r="E20" s="39">
        <v>18437.5815</v>
      </c>
      <c r="F20" s="40">
        <v>21852</v>
      </c>
      <c r="G20" s="40">
        <v>4241</v>
      </c>
      <c r="H20" s="40">
        <v>13842</v>
      </c>
      <c r="I20" s="40">
        <v>3769</v>
      </c>
      <c r="J20" s="39">
        <v>17926</v>
      </c>
      <c r="K20" s="39">
        <v>16943</v>
      </c>
      <c r="L20" s="39">
        <v>16597</v>
      </c>
      <c r="M20" s="41">
        <v>19062</v>
      </c>
    </row>
    <row r="21" spans="1:13" s="33" customFormat="1" ht="12" customHeight="1" x14ac:dyDescent="0.2">
      <c r="A21" s="36" t="s">
        <v>15</v>
      </c>
      <c r="B21" s="37" t="s">
        <v>28</v>
      </c>
      <c r="C21" s="37" t="s">
        <v>15</v>
      </c>
      <c r="D21" s="38">
        <v>24</v>
      </c>
      <c r="E21" s="39">
        <v>31854.393200000006</v>
      </c>
      <c r="F21" s="40">
        <v>23263</v>
      </c>
      <c r="G21" s="40">
        <v>4164</v>
      </c>
      <c r="H21" s="40">
        <v>14670</v>
      </c>
      <c r="I21" s="40">
        <v>4429</v>
      </c>
      <c r="J21" s="39">
        <v>18498</v>
      </c>
      <c r="K21" s="39">
        <v>18276</v>
      </c>
      <c r="L21" s="39">
        <v>18648</v>
      </c>
      <c r="M21" s="41">
        <v>20944</v>
      </c>
    </row>
    <row r="22" spans="1:13" s="33" customFormat="1" ht="12" customHeight="1" x14ac:dyDescent="0.2">
      <c r="A22" s="36" t="s">
        <v>16</v>
      </c>
      <c r="B22" s="37" t="s">
        <v>11</v>
      </c>
      <c r="C22" s="37" t="s">
        <v>16</v>
      </c>
      <c r="D22" s="38">
        <v>37</v>
      </c>
      <c r="E22" s="39">
        <v>28797.428999999996</v>
      </c>
      <c r="F22" s="40">
        <v>30316</v>
      </c>
      <c r="G22" s="40">
        <v>4827</v>
      </c>
      <c r="H22" s="40">
        <v>19287</v>
      </c>
      <c r="I22" s="40">
        <v>6202</v>
      </c>
      <c r="J22" s="39">
        <v>27682</v>
      </c>
      <c r="K22" s="39">
        <v>26672</v>
      </c>
      <c r="L22" s="39">
        <v>26539</v>
      </c>
      <c r="M22" s="41">
        <v>28666</v>
      </c>
    </row>
    <row r="23" spans="1:13" s="33" customFormat="1" ht="12" customHeight="1" x14ac:dyDescent="0.2">
      <c r="A23" s="36" t="s">
        <v>242</v>
      </c>
      <c r="B23" s="37" t="s">
        <v>241</v>
      </c>
      <c r="C23" s="37" t="s">
        <v>13</v>
      </c>
      <c r="D23" s="38">
        <v>20</v>
      </c>
      <c r="E23" s="39">
        <v>12338.511799999997</v>
      </c>
      <c r="F23" s="40">
        <v>37727</v>
      </c>
      <c r="G23" s="40">
        <v>8072</v>
      </c>
      <c r="H23" s="40">
        <v>24310</v>
      </c>
      <c r="I23" s="40">
        <v>5345</v>
      </c>
      <c r="J23" s="39">
        <v>18870</v>
      </c>
      <c r="K23" s="39">
        <v>17800</v>
      </c>
      <c r="L23" s="39">
        <v>19105</v>
      </c>
      <c r="M23" s="41">
        <v>28910</v>
      </c>
    </row>
    <row r="24" spans="1:13" s="33" customFormat="1" ht="12" customHeight="1" x14ac:dyDescent="0.2">
      <c r="A24" s="36" t="s">
        <v>243</v>
      </c>
      <c r="B24" s="37" t="s">
        <v>241</v>
      </c>
      <c r="C24" s="37" t="s">
        <v>13</v>
      </c>
      <c r="D24" s="38">
        <v>9</v>
      </c>
      <c r="E24" s="39">
        <v>7757.4538999999995</v>
      </c>
      <c r="F24" s="40">
        <v>30280</v>
      </c>
      <c r="G24" s="40">
        <v>6601</v>
      </c>
      <c r="H24" s="40">
        <v>19739</v>
      </c>
      <c r="I24" s="40">
        <v>3940</v>
      </c>
      <c r="J24" s="39">
        <v>7749</v>
      </c>
      <c r="K24" s="39">
        <v>7904</v>
      </c>
      <c r="L24" s="39">
        <v>11210</v>
      </c>
      <c r="M24" s="41">
        <v>22816</v>
      </c>
    </row>
    <row r="25" spans="1:13" s="33" customFormat="1" ht="12" customHeight="1" x14ac:dyDescent="0.2">
      <c r="A25" s="36" t="s">
        <v>244</v>
      </c>
      <c r="B25" s="37" t="s">
        <v>29</v>
      </c>
      <c r="C25" s="37" t="s">
        <v>29</v>
      </c>
      <c r="D25" s="38">
        <v>10</v>
      </c>
      <c r="E25" s="39">
        <v>13261.399599999997</v>
      </c>
      <c r="F25" s="40">
        <v>3572</v>
      </c>
      <c r="G25" s="40">
        <v>591</v>
      </c>
      <c r="H25" s="40">
        <v>2234</v>
      </c>
      <c r="I25" s="40">
        <v>747</v>
      </c>
      <c r="J25" s="39">
        <v>3750</v>
      </c>
      <c r="K25" s="39">
        <v>3441</v>
      </c>
      <c r="L25" s="39">
        <v>3257</v>
      </c>
      <c r="M25" s="41">
        <v>3723</v>
      </c>
    </row>
    <row r="26" spans="1:13" s="33" customFormat="1" ht="12" customHeight="1" x14ac:dyDescent="0.2">
      <c r="A26" s="36" t="s">
        <v>245</v>
      </c>
      <c r="B26" s="37" t="s">
        <v>241</v>
      </c>
      <c r="C26" s="37" t="s">
        <v>13</v>
      </c>
      <c r="D26" s="38">
        <v>13</v>
      </c>
      <c r="E26" s="39">
        <v>13068.0924</v>
      </c>
      <c r="F26" s="40">
        <v>20543</v>
      </c>
      <c r="G26" s="40">
        <v>3875</v>
      </c>
      <c r="H26" s="40">
        <v>12728</v>
      </c>
      <c r="I26" s="40">
        <v>3940</v>
      </c>
      <c r="J26" s="39">
        <v>12700</v>
      </c>
      <c r="K26" s="39">
        <v>12378</v>
      </c>
      <c r="L26" s="39">
        <v>12984</v>
      </c>
      <c r="M26" s="41">
        <v>17203</v>
      </c>
    </row>
    <row r="27" spans="1:13" s="33" customFormat="1" ht="12" customHeight="1" x14ac:dyDescent="0.2">
      <c r="A27" s="36" t="s">
        <v>246</v>
      </c>
      <c r="B27" s="37" t="s">
        <v>237</v>
      </c>
      <c r="C27" s="37" t="s">
        <v>30</v>
      </c>
      <c r="D27" s="38">
        <v>5</v>
      </c>
      <c r="E27" s="39">
        <v>4134.3850999999995</v>
      </c>
      <c r="F27" s="40">
        <v>8423</v>
      </c>
      <c r="G27" s="40">
        <v>1733</v>
      </c>
      <c r="H27" s="40">
        <v>5406</v>
      </c>
      <c r="I27" s="40">
        <v>1284</v>
      </c>
      <c r="J27" s="39">
        <v>3246</v>
      </c>
      <c r="K27" s="39">
        <v>3406</v>
      </c>
      <c r="L27" s="39">
        <v>4286</v>
      </c>
      <c r="M27" s="41">
        <v>6496</v>
      </c>
    </row>
    <row r="28" spans="1:13" s="33" customFormat="1" ht="12" customHeight="1" x14ac:dyDescent="0.2">
      <c r="A28" s="36" t="s">
        <v>17</v>
      </c>
      <c r="B28" s="37" t="s">
        <v>17</v>
      </c>
      <c r="C28" s="37" t="s">
        <v>17</v>
      </c>
      <c r="D28" s="38">
        <v>40</v>
      </c>
      <c r="E28" s="39">
        <v>30769.08969999999</v>
      </c>
      <c r="F28" s="40">
        <v>116861</v>
      </c>
      <c r="G28" s="40">
        <v>19531</v>
      </c>
      <c r="H28" s="40">
        <v>74648</v>
      </c>
      <c r="I28" s="40">
        <v>22682</v>
      </c>
      <c r="J28" s="39">
        <v>111103</v>
      </c>
      <c r="K28" s="39">
        <v>108055</v>
      </c>
      <c r="L28" s="39">
        <v>108268</v>
      </c>
      <c r="M28" s="41">
        <v>111735</v>
      </c>
    </row>
    <row r="29" spans="1:13" s="33" customFormat="1" ht="12" customHeight="1" x14ac:dyDescent="0.2">
      <c r="A29" s="36" t="s">
        <v>18</v>
      </c>
      <c r="B29" s="37" t="s">
        <v>18</v>
      </c>
      <c r="C29" s="37" t="s">
        <v>18</v>
      </c>
      <c r="D29" s="38">
        <v>40</v>
      </c>
      <c r="E29" s="39">
        <v>33255.8243</v>
      </c>
      <c r="F29" s="40">
        <v>59895</v>
      </c>
      <c r="G29" s="40">
        <v>9818</v>
      </c>
      <c r="H29" s="40">
        <v>37901</v>
      </c>
      <c r="I29" s="40">
        <v>12176</v>
      </c>
      <c r="J29" s="39">
        <v>58441</v>
      </c>
      <c r="K29" s="39">
        <v>55119</v>
      </c>
      <c r="L29" s="39">
        <v>53668</v>
      </c>
      <c r="M29" s="41">
        <v>56340</v>
      </c>
    </row>
    <row r="30" spans="1:13" s="33" customFormat="1" ht="12" customHeight="1" x14ac:dyDescent="0.2">
      <c r="A30" s="36" t="s">
        <v>247</v>
      </c>
      <c r="B30" s="37" t="s">
        <v>237</v>
      </c>
      <c r="C30" s="37" t="s">
        <v>30</v>
      </c>
      <c r="D30" s="38">
        <v>14</v>
      </c>
      <c r="E30" s="39">
        <v>12866.228899999998</v>
      </c>
      <c r="F30" s="40">
        <v>10525</v>
      </c>
      <c r="G30" s="40">
        <v>1839</v>
      </c>
      <c r="H30" s="40">
        <v>6700</v>
      </c>
      <c r="I30" s="40">
        <v>1986</v>
      </c>
      <c r="J30" s="39">
        <v>8124</v>
      </c>
      <c r="K30" s="39">
        <v>7605</v>
      </c>
      <c r="L30" s="39">
        <v>7649</v>
      </c>
      <c r="M30" s="41">
        <v>9055</v>
      </c>
    </row>
    <row r="31" spans="1:13" s="33" customFormat="1" ht="12" customHeight="1" x14ac:dyDescent="0.2">
      <c r="A31" s="36" t="s">
        <v>248</v>
      </c>
      <c r="B31" s="37" t="s">
        <v>18</v>
      </c>
      <c r="C31" s="37" t="s">
        <v>18</v>
      </c>
      <c r="D31" s="38">
        <v>12</v>
      </c>
      <c r="E31" s="39">
        <v>10748.642000000002</v>
      </c>
      <c r="F31" s="40">
        <v>5421</v>
      </c>
      <c r="G31" s="40">
        <v>904</v>
      </c>
      <c r="H31" s="40">
        <v>3406</v>
      </c>
      <c r="I31" s="40">
        <v>1111</v>
      </c>
      <c r="J31" s="39">
        <v>5633</v>
      </c>
      <c r="K31" s="39">
        <v>5026</v>
      </c>
      <c r="L31" s="39">
        <v>4764</v>
      </c>
      <c r="M31" s="41">
        <v>5127</v>
      </c>
    </row>
    <row r="32" spans="1:13" s="33" customFormat="1" ht="12" customHeight="1" x14ac:dyDescent="0.2">
      <c r="A32" s="36" t="s">
        <v>19</v>
      </c>
      <c r="B32" s="37" t="s">
        <v>22</v>
      </c>
      <c r="C32" s="37" t="s">
        <v>19</v>
      </c>
      <c r="D32" s="38">
        <v>18</v>
      </c>
      <c r="E32" s="39">
        <v>13120.916999999998</v>
      </c>
      <c r="F32" s="40">
        <v>32924</v>
      </c>
      <c r="G32" s="40">
        <v>5735</v>
      </c>
      <c r="H32" s="40">
        <v>21218</v>
      </c>
      <c r="I32" s="40">
        <v>5971</v>
      </c>
      <c r="J32" s="39">
        <v>28512</v>
      </c>
      <c r="K32" s="39">
        <v>27097</v>
      </c>
      <c r="L32" s="39">
        <v>26863</v>
      </c>
      <c r="M32" s="41">
        <v>30503</v>
      </c>
    </row>
    <row r="33" spans="1:13" s="33" customFormat="1" ht="12" customHeight="1" x14ac:dyDescent="0.2">
      <c r="A33" s="36" t="s">
        <v>249</v>
      </c>
      <c r="B33" s="37" t="s">
        <v>29</v>
      </c>
      <c r="C33" s="37" t="s">
        <v>29</v>
      </c>
      <c r="D33" s="38">
        <v>11</v>
      </c>
      <c r="E33" s="39">
        <v>14448.7009</v>
      </c>
      <c r="F33" s="40">
        <v>4344</v>
      </c>
      <c r="G33" s="40">
        <v>618</v>
      </c>
      <c r="H33" s="40">
        <v>2741</v>
      </c>
      <c r="I33" s="40">
        <v>985</v>
      </c>
      <c r="J33" s="39">
        <v>4457</v>
      </c>
      <c r="K33" s="39">
        <v>4184</v>
      </c>
      <c r="L33" s="39">
        <v>3900</v>
      </c>
      <c r="M33" s="41">
        <v>4188</v>
      </c>
    </row>
    <row r="34" spans="1:13" s="33" customFormat="1" ht="12" customHeight="1" x14ac:dyDescent="0.2">
      <c r="A34" s="36" t="s">
        <v>20</v>
      </c>
      <c r="B34" s="37" t="s">
        <v>20</v>
      </c>
      <c r="C34" s="37" t="s">
        <v>20</v>
      </c>
      <c r="D34" s="38">
        <v>25</v>
      </c>
      <c r="E34" s="39">
        <v>34075.376999999993</v>
      </c>
      <c r="F34" s="40">
        <v>35033</v>
      </c>
      <c r="G34" s="40">
        <v>5379</v>
      </c>
      <c r="H34" s="40">
        <v>22346</v>
      </c>
      <c r="I34" s="40">
        <v>7308</v>
      </c>
      <c r="J34" s="39">
        <v>35176</v>
      </c>
      <c r="K34" s="39">
        <v>34529</v>
      </c>
      <c r="L34" s="39">
        <v>34097</v>
      </c>
      <c r="M34" s="41">
        <v>34202</v>
      </c>
    </row>
    <row r="35" spans="1:13" s="33" customFormat="1" ht="12" customHeight="1" x14ac:dyDescent="0.2">
      <c r="A35" s="36" t="s">
        <v>21</v>
      </c>
      <c r="B35" s="37" t="s">
        <v>26</v>
      </c>
      <c r="C35" s="37" t="s">
        <v>21</v>
      </c>
      <c r="D35" s="38">
        <v>9</v>
      </c>
      <c r="E35" s="39">
        <v>12110.688600000001</v>
      </c>
      <c r="F35" s="40">
        <v>27145</v>
      </c>
      <c r="G35" s="40">
        <v>5516</v>
      </c>
      <c r="H35" s="40">
        <v>18065</v>
      </c>
      <c r="I35" s="40">
        <v>3564</v>
      </c>
      <c r="J35" s="39">
        <v>14184</v>
      </c>
      <c r="K35" s="39">
        <v>13097</v>
      </c>
      <c r="L35" s="39">
        <v>15889</v>
      </c>
      <c r="M35" s="41">
        <v>22477</v>
      </c>
    </row>
    <row r="36" spans="1:13" s="33" customFormat="1" ht="12" customHeight="1" x14ac:dyDescent="0.2">
      <c r="A36" s="36" t="s">
        <v>22</v>
      </c>
      <c r="B36" s="37" t="s">
        <v>22</v>
      </c>
      <c r="C36" s="37" t="s">
        <v>22</v>
      </c>
      <c r="D36" s="38">
        <v>32</v>
      </c>
      <c r="E36" s="39">
        <v>37678.591700000004</v>
      </c>
      <c r="F36" s="40">
        <v>42011</v>
      </c>
      <c r="G36" s="40">
        <v>7165</v>
      </c>
      <c r="H36" s="40">
        <v>26749</v>
      </c>
      <c r="I36" s="40">
        <v>8097</v>
      </c>
      <c r="J36" s="39">
        <v>39355</v>
      </c>
      <c r="K36" s="39">
        <v>37778</v>
      </c>
      <c r="L36" s="39">
        <v>37655</v>
      </c>
      <c r="M36" s="41">
        <v>40520</v>
      </c>
    </row>
    <row r="37" spans="1:13" s="33" customFormat="1" ht="12" customHeight="1" x14ac:dyDescent="0.2">
      <c r="A37" s="36" t="s">
        <v>250</v>
      </c>
      <c r="B37" s="37" t="s">
        <v>26</v>
      </c>
      <c r="C37" s="37" t="s">
        <v>27</v>
      </c>
      <c r="D37" s="38">
        <v>17</v>
      </c>
      <c r="E37" s="39">
        <v>21257.407800000001</v>
      </c>
      <c r="F37" s="40">
        <v>8967</v>
      </c>
      <c r="G37" s="40">
        <v>1339</v>
      </c>
      <c r="H37" s="40">
        <v>5586</v>
      </c>
      <c r="I37" s="40">
        <v>2042</v>
      </c>
      <c r="J37" s="39">
        <v>10348</v>
      </c>
      <c r="K37" s="39">
        <v>9302</v>
      </c>
      <c r="L37" s="39">
        <v>8684</v>
      </c>
      <c r="M37" s="41">
        <v>9006</v>
      </c>
    </row>
    <row r="38" spans="1:13" s="33" customFormat="1" ht="12" customHeight="1" x14ac:dyDescent="0.2">
      <c r="A38" s="36" t="s">
        <v>23</v>
      </c>
      <c r="B38" s="37" t="s">
        <v>23</v>
      </c>
      <c r="C38" s="37" t="s">
        <v>23</v>
      </c>
      <c r="D38" s="38">
        <v>83</v>
      </c>
      <c r="E38" s="39">
        <v>59587.39939999998</v>
      </c>
      <c r="F38" s="40">
        <v>94152</v>
      </c>
      <c r="G38" s="40">
        <v>15279</v>
      </c>
      <c r="H38" s="40">
        <v>61468</v>
      </c>
      <c r="I38" s="40">
        <v>17405</v>
      </c>
      <c r="J38" s="39">
        <v>80458</v>
      </c>
      <c r="K38" s="39">
        <v>79682</v>
      </c>
      <c r="L38" s="39">
        <v>82008</v>
      </c>
      <c r="M38" s="41">
        <v>89192</v>
      </c>
    </row>
    <row r="39" spans="1:13" s="33" customFormat="1" ht="12" customHeight="1" x14ac:dyDescent="0.2">
      <c r="A39" s="36" t="s">
        <v>24</v>
      </c>
      <c r="B39" s="37" t="s">
        <v>23</v>
      </c>
      <c r="C39" s="37" t="s">
        <v>24</v>
      </c>
      <c r="D39" s="38">
        <v>22</v>
      </c>
      <c r="E39" s="39">
        <v>21250.062899999997</v>
      </c>
      <c r="F39" s="40">
        <v>18037</v>
      </c>
      <c r="G39" s="40">
        <v>3135</v>
      </c>
      <c r="H39" s="40">
        <v>11453</v>
      </c>
      <c r="I39" s="40">
        <v>3449</v>
      </c>
      <c r="J39" s="39">
        <v>15674</v>
      </c>
      <c r="K39" s="39">
        <v>15203</v>
      </c>
      <c r="L39" s="39">
        <v>15211</v>
      </c>
      <c r="M39" s="41">
        <v>16202</v>
      </c>
    </row>
    <row r="40" spans="1:13" s="33" customFormat="1" ht="12" customHeight="1" x14ac:dyDescent="0.2">
      <c r="A40" s="36" t="s">
        <v>251</v>
      </c>
      <c r="B40" s="37" t="s">
        <v>241</v>
      </c>
      <c r="C40" s="37" t="s">
        <v>13</v>
      </c>
      <c r="D40" s="38">
        <v>13</v>
      </c>
      <c r="E40" s="39">
        <v>10989.108399999999</v>
      </c>
      <c r="F40" s="40">
        <v>13865</v>
      </c>
      <c r="G40" s="40">
        <v>2874</v>
      </c>
      <c r="H40" s="40">
        <v>8536</v>
      </c>
      <c r="I40" s="40">
        <v>2455</v>
      </c>
      <c r="J40" s="39">
        <v>7705</v>
      </c>
      <c r="K40" s="39">
        <v>7405</v>
      </c>
      <c r="L40" s="39">
        <v>8276</v>
      </c>
      <c r="M40" s="41">
        <v>10579</v>
      </c>
    </row>
    <row r="41" spans="1:13" s="33" customFormat="1" ht="12" customHeight="1" x14ac:dyDescent="0.2">
      <c r="A41" s="36" t="s">
        <v>252</v>
      </c>
      <c r="B41" s="37" t="s">
        <v>22</v>
      </c>
      <c r="C41" s="37" t="s">
        <v>22</v>
      </c>
      <c r="D41" s="38">
        <v>7</v>
      </c>
      <c r="E41" s="39">
        <v>7997.4575000000004</v>
      </c>
      <c r="F41" s="40">
        <v>2787</v>
      </c>
      <c r="G41" s="40">
        <v>466</v>
      </c>
      <c r="H41" s="40">
        <v>1739</v>
      </c>
      <c r="I41" s="40">
        <v>582</v>
      </c>
      <c r="J41" s="39">
        <v>3162</v>
      </c>
      <c r="K41" s="39">
        <v>2619</v>
      </c>
      <c r="L41" s="39">
        <v>2547</v>
      </c>
      <c r="M41" s="41">
        <v>2718</v>
      </c>
    </row>
    <row r="42" spans="1:13" s="33" customFormat="1" ht="12" customHeight="1" x14ac:dyDescent="0.2">
      <c r="A42" s="36" t="s">
        <v>25</v>
      </c>
      <c r="B42" s="37" t="s">
        <v>22</v>
      </c>
      <c r="C42" s="37" t="s">
        <v>25</v>
      </c>
      <c r="D42" s="38">
        <v>12</v>
      </c>
      <c r="E42" s="39">
        <v>11310.325999999999</v>
      </c>
      <c r="F42" s="40">
        <v>32265</v>
      </c>
      <c r="G42" s="40">
        <v>5485</v>
      </c>
      <c r="H42" s="40">
        <v>20785</v>
      </c>
      <c r="I42" s="40">
        <v>5995</v>
      </c>
      <c r="J42" s="39">
        <v>27162</v>
      </c>
      <c r="K42" s="39">
        <v>26747</v>
      </c>
      <c r="L42" s="39">
        <v>27570</v>
      </c>
      <c r="M42" s="41">
        <v>30287</v>
      </c>
    </row>
    <row r="43" spans="1:13" s="33" customFormat="1" ht="12" customHeight="1" x14ac:dyDescent="0.2">
      <c r="A43" s="36" t="s">
        <v>253</v>
      </c>
      <c r="B43" s="37" t="s">
        <v>29</v>
      </c>
      <c r="C43" s="37" t="s">
        <v>29</v>
      </c>
      <c r="D43" s="38">
        <v>18</v>
      </c>
      <c r="E43" s="39">
        <v>16370.859199999999</v>
      </c>
      <c r="F43" s="40">
        <v>13050</v>
      </c>
      <c r="G43" s="40">
        <v>2199</v>
      </c>
      <c r="H43" s="40">
        <v>8220</v>
      </c>
      <c r="I43" s="40">
        <v>2631</v>
      </c>
      <c r="J43" s="39">
        <v>11709</v>
      </c>
      <c r="K43" s="39">
        <v>11410</v>
      </c>
      <c r="L43" s="39">
        <v>11466</v>
      </c>
      <c r="M43" s="41">
        <v>12235</v>
      </c>
    </row>
    <row r="44" spans="1:13" s="33" customFormat="1" ht="12" customHeight="1" x14ac:dyDescent="0.2">
      <c r="A44" s="36" t="s">
        <v>26</v>
      </c>
      <c r="B44" s="37" t="s">
        <v>26</v>
      </c>
      <c r="C44" s="37" t="s">
        <v>26</v>
      </c>
      <c r="D44" s="38">
        <v>29</v>
      </c>
      <c r="E44" s="39">
        <v>28483.851699999988</v>
      </c>
      <c r="F44" s="40">
        <v>32609</v>
      </c>
      <c r="G44" s="40">
        <v>5389</v>
      </c>
      <c r="H44" s="40">
        <v>20529</v>
      </c>
      <c r="I44" s="40">
        <v>6691</v>
      </c>
      <c r="J44" s="39">
        <v>31406</v>
      </c>
      <c r="K44" s="39">
        <v>30485</v>
      </c>
      <c r="L44" s="39">
        <v>29749</v>
      </c>
      <c r="M44" s="41">
        <v>31433</v>
      </c>
    </row>
    <row r="45" spans="1:13" s="33" customFormat="1" ht="12" customHeight="1" x14ac:dyDescent="0.2">
      <c r="A45" s="36" t="s">
        <v>254</v>
      </c>
      <c r="B45" s="37" t="s">
        <v>237</v>
      </c>
      <c r="C45" s="37" t="s">
        <v>238</v>
      </c>
      <c r="D45" s="38">
        <v>15</v>
      </c>
      <c r="E45" s="39">
        <v>8581.7642000000014</v>
      </c>
      <c r="F45" s="40">
        <v>27090</v>
      </c>
      <c r="G45" s="40">
        <v>6039</v>
      </c>
      <c r="H45" s="40">
        <v>17420</v>
      </c>
      <c r="I45" s="40">
        <v>3631</v>
      </c>
      <c r="J45" s="39">
        <v>13026</v>
      </c>
      <c r="K45" s="39">
        <v>12532</v>
      </c>
      <c r="L45" s="39">
        <v>13207</v>
      </c>
      <c r="M45" s="41">
        <v>20183</v>
      </c>
    </row>
    <row r="46" spans="1:13" s="33" customFormat="1" ht="12" customHeight="1" x14ac:dyDescent="0.2">
      <c r="A46" s="36" t="s">
        <v>255</v>
      </c>
      <c r="B46" s="37" t="s">
        <v>18</v>
      </c>
      <c r="C46" s="37" t="s">
        <v>18</v>
      </c>
      <c r="D46" s="38">
        <v>9</v>
      </c>
      <c r="E46" s="39">
        <v>6570.6759000000002</v>
      </c>
      <c r="F46" s="40">
        <v>12677</v>
      </c>
      <c r="G46" s="40">
        <v>2311</v>
      </c>
      <c r="H46" s="40">
        <v>7907</v>
      </c>
      <c r="I46" s="40">
        <v>2459</v>
      </c>
      <c r="J46" s="39">
        <v>10994</v>
      </c>
      <c r="K46" s="39">
        <v>10662</v>
      </c>
      <c r="L46" s="39">
        <v>10641</v>
      </c>
      <c r="M46" s="41">
        <v>11732</v>
      </c>
    </row>
    <row r="47" spans="1:13" s="33" customFormat="1" ht="12" customHeight="1" x14ac:dyDescent="0.2">
      <c r="A47" s="36" t="s">
        <v>27</v>
      </c>
      <c r="B47" s="37" t="s">
        <v>26</v>
      </c>
      <c r="C47" s="37" t="s">
        <v>27</v>
      </c>
      <c r="D47" s="38">
        <v>18</v>
      </c>
      <c r="E47" s="39">
        <v>13611.083699999999</v>
      </c>
      <c r="F47" s="40">
        <v>22608</v>
      </c>
      <c r="G47" s="40">
        <v>3814</v>
      </c>
      <c r="H47" s="40">
        <v>13882</v>
      </c>
      <c r="I47" s="40">
        <v>4912</v>
      </c>
      <c r="J47" s="39">
        <v>21570</v>
      </c>
      <c r="K47" s="39">
        <v>20165</v>
      </c>
      <c r="L47" s="39">
        <v>20165</v>
      </c>
      <c r="M47" s="41">
        <v>21334</v>
      </c>
    </row>
    <row r="48" spans="1:13" s="33" customFormat="1" ht="12" customHeight="1" x14ac:dyDescent="0.2">
      <c r="A48" s="36" t="s">
        <v>28</v>
      </c>
      <c r="B48" s="37" t="s">
        <v>28</v>
      </c>
      <c r="C48" s="37" t="s">
        <v>28</v>
      </c>
      <c r="D48" s="38">
        <v>52</v>
      </c>
      <c r="E48" s="39">
        <v>49860.577300000012</v>
      </c>
      <c r="F48" s="40">
        <v>57014</v>
      </c>
      <c r="G48" s="40">
        <v>8833</v>
      </c>
      <c r="H48" s="40">
        <v>36203</v>
      </c>
      <c r="I48" s="40">
        <v>11978</v>
      </c>
      <c r="J48" s="39">
        <v>56662</v>
      </c>
      <c r="K48" s="39">
        <v>57698</v>
      </c>
      <c r="L48" s="39">
        <v>56955</v>
      </c>
      <c r="M48" s="41">
        <v>57061</v>
      </c>
    </row>
    <row r="49" spans="1:13" s="33" customFormat="1" ht="12" customHeight="1" x14ac:dyDescent="0.2">
      <c r="A49" s="36" t="s">
        <v>29</v>
      </c>
      <c r="B49" s="37" t="s">
        <v>29</v>
      </c>
      <c r="C49" s="37" t="s">
        <v>29</v>
      </c>
      <c r="D49" s="38">
        <v>44</v>
      </c>
      <c r="E49" s="39">
        <v>45548.366200000004</v>
      </c>
      <c r="F49" s="40">
        <v>34771</v>
      </c>
      <c r="G49" s="40">
        <v>5445</v>
      </c>
      <c r="H49" s="40">
        <v>21835</v>
      </c>
      <c r="I49" s="40">
        <v>7491</v>
      </c>
      <c r="J49" s="39">
        <v>35194</v>
      </c>
      <c r="K49" s="39">
        <v>34510</v>
      </c>
      <c r="L49" s="39">
        <v>33864</v>
      </c>
      <c r="M49" s="41">
        <v>35371</v>
      </c>
    </row>
    <row r="50" spans="1:13" s="33" customFormat="1" ht="12" customHeight="1" x14ac:dyDescent="0.2">
      <c r="A50" s="36" t="s">
        <v>256</v>
      </c>
      <c r="B50" s="37" t="s">
        <v>241</v>
      </c>
      <c r="C50" s="37" t="s">
        <v>13</v>
      </c>
      <c r="D50" s="38">
        <v>13</v>
      </c>
      <c r="E50" s="39">
        <v>7694.5915999999997</v>
      </c>
      <c r="F50" s="40">
        <v>27736</v>
      </c>
      <c r="G50" s="40">
        <v>5958</v>
      </c>
      <c r="H50" s="40">
        <v>17590</v>
      </c>
      <c r="I50" s="40">
        <v>4188</v>
      </c>
      <c r="J50" s="39">
        <v>15329</v>
      </c>
      <c r="K50" s="39">
        <v>14510</v>
      </c>
      <c r="L50" s="39">
        <v>15522</v>
      </c>
      <c r="M50" s="41">
        <v>23195</v>
      </c>
    </row>
    <row r="51" spans="1:13" s="33" customFormat="1" ht="12" customHeight="1" x14ac:dyDescent="0.2">
      <c r="A51" s="36" t="s">
        <v>257</v>
      </c>
      <c r="B51" s="37" t="s">
        <v>28</v>
      </c>
      <c r="C51" s="37" t="s">
        <v>28</v>
      </c>
      <c r="D51" s="38">
        <v>7</v>
      </c>
      <c r="E51" s="39">
        <v>14325.4715</v>
      </c>
      <c r="F51" s="40">
        <v>6125</v>
      </c>
      <c r="G51" s="40">
        <v>880</v>
      </c>
      <c r="H51" s="40">
        <v>3849</v>
      </c>
      <c r="I51" s="40">
        <v>1396</v>
      </c>
      <c r="J51" s="39">
        <v>6261</v>
      </c>
      <c r="K51" s="39">
        <v>6078</v>
      </c>
      <c r="L51" s="39">
        <v>5880</v>
      </c>
      <c r="M51" s="41">
        <v>6109</v>
      </c>
    </row>
    <row r="52" spans="1:13" s="33" customFormat="1" ht="12" customHeight="1" x14ac:dyDescent="0.2">
      <c r="A52" s="36" t="s">
        <v>30</v>
      </c>
      <c r="B52" s="37" t="s">
        <v>237</v>
      </c>
      <c r="C52" s="37" t="s">
        <v>30</v>
      </c>
      <c r="D52" s="38">
        <v>33</v>
      </c>
      <c r="E52" s="39">
        <v>20727.095299999997</v>
      </c>
      <c r="F52" s="40">
        <v>54537</v>
      </c>
      <c r="G52" s="40">
        <v>11844</v>
      </c>
      <c r="H52" s="40">
        <v>34197</v>
      </c>
      <c r="I52" s="40">
        <v>8496</v>
      </c>
      <c r="J52" s="39">
        <v>27566</v>
      </c>
      <c r="K52" s="39">
        <v>26587</v>
      </c>
      <c r="L52" s="39">
        <v>28172</v>
      </c>
      <c r="M52" s="41">
        <v>41225</v>
      </c>
    </row>
    <row r="53" spans="1:13" s="33" customFormat="1" ht="12" customHeight="1" x14ac:dyDescent="0.2">
      <c r="A53" s="36" t="s">
        <v>258</v>
      </c>
      <c r="B53" s="37" t="s">
        <v>26</v>
      </c>
      <c r="C53" s="37" t="s">
        <v>26</v>
      </c>
      <c r="D53" s="38">
        <v>10</v>
      </c>
      <c r="E53" s="39">
        <v>7070.5542000000005</v>
      </c>
      <c r="F53" s="40">
        <v>7886</v>
      </c>
      <c r="G53" s="40">
        <v>1355</v>
      </c>
      <c r="H53" s="40">
        <v>4972</v>
      </c>
      <c r="I53" s="40">
        <v>1559</v>
      </c>
      <c r="J53" s="39">
        <v>6976</v>
      </c>
      <c r="K53" s="39">
        <v>6577</v>
      </c>
      <c r="L53" s="39">
        <v>6665</v>
      </c>
      <c r="M53" s="41">
        <v>7363</v>
      </c>
    </row>
    <row r="54" spans="1:13" s="33" customFormat="1" ht="12" customHeight="1" x14ac:dyDescent="0.2">
      <c r="A54" s="36" t="s">
        <v>259</v>
      </c>
      <c r="B54" s="37" t="s">
        <v>10</v>
      </c>
      <c r="C54" s="37" t="s">
        <v>10</v>
      </c>
      <c r="D54" s="38">
        <v>6</v>
      </c>
      <c r="E54" s="39">
        <v>6256.1948999999995</v>
      </c>
      <c r="F54" s="40">
        <v>5640</v>
      </c>
      <c r="G54" s="40">
        <v>905</v>
      </c>
      <c r="H54" s="40">
        <v>3472</v>
      </c>
      <c r="I54" s="40">
        <v>1263</v>
      </c>
      <c r="J54" s="39">
        <v>5370</v>
      </c>
      <c r="K54" s="39">
        <v>5194</v>
      </c>
      <c r="L54" s="39">
        <v>5245</v>
      </c>
      <c r="M54" s="41">
        <v>5540</v>
      </c>
    </row>
    <row r="55" spans="1:13" s="33" customFormat="1" ht="12" customHeight="1" x14ac:dyDescent="0.2">
      <c r="A55" s="36" t="s">
        <v>31</v>
      </c>
      <c r="B55" s="37" t="s">
        <v>28</v>
      </c>
      <c r="C55" s="37" t="s">
        <v>31</v>
      </c>
      <c r="D55" s="38">
        <v>22</v>
      </c>
      <c r="E55" s="39">
        <v>44873.197400000005</v>
      </c>
      <c r="F55" s="40">
        <v>21978</v>
      </c>
      <c r="G55" s="40">
        <v>3293</v>
      </c>
      <c r="H55" s="40">
        <v>13917</v>
      </c>
      <c r="I55" s="40">
        <v>4768</v>
      </c>
      <c r="J55" s="39">
        <v>22970</v>
      </c>
      <c r="K55" s="39">
        <v>22923</v>
      </c>
      <c r="L55" s="39">
        <v>22274</v>
      </c>
      <c r="M55" s="41">
        <v>22272</v>
      </c>
    </row>
    <row r="56" spans="1:13" s="33" customFormat="1" ht="12" customHeight="1" x14ac:dyDescent="0.2">
      <c r="A56" s="36" t="s">
        <v>32</v>
      </c>
      <c r="B56" s="37" t="s">
        <v>17</v>
      </c>
      <c r="C56" s="37" t="s">
        <v>32</v>
      </c>
      <c r="D56" s="38">
        <v>40</v>
      </c>
      <c r="E56" s="39">
        <v>26759.786099999998</v>
      </c>
      <c r="F56" s="40">
        <v>33349</v>
      </c>
      <c r="G56" s="40">
        <v>5675</v>
      </c>
      <c r="H56" s="40">
        <v>21219</v>
      </c>
      <c r="I56" s="40">
        <v>6455</v>
      </c>
      <c r="J56" s="39">
        <v>30967</v>
      </c>
      <c r="K56" s="39">
        <v>29773</v>
      </c>
      <c r="L56" s="39">
        <v>29879</v>
      </c>
      <c r="M56" s="41">
        <v>31792</v>
      </c>
    </row>
    <row r="57" spans="1:13" s="33" customFormat="1" ht="12" customHeight="1" x14ac:dyDescent="0.2">
      <c r="A57" s="36" t="s">
        <v>260</v>
      </c>
      <c r="B57" s="37" t="s">
        <v>18</v>
      </c>
      <c r="C57" s="37" t="s">
        <v>18</v>
      </c>
      <c r="D57" s="38">
        <v>8</v>
      </c>
      <c r="E57" s="39">
        <v>7851.4592000000002</v>
      </c>
      <c r="F57" s="40">
        <v>6411</v>
      </c>
      <c r="G57" s="40">
        <v>1037</v>
      </c>
      <c r="H57" s="40">
        <v>4083</v>
      </c>
      <c r="I57" s="40">
        <v>1291</v>
      </c>
      <c r="J57" s="39">
        <v>6019</v>
      </c>
      <c r="K57" s="39">
        <v>5515</v>
      </c>
      <c r="L57" s="39">
        <v>5361</v>
      </c>
      <c r="M57" s="41">
        <v>5879</v>
      </c>
    </row>
    <row r="58" spans="1:13" s="33" customFormat="1" ht="12" customHeight="1" x14ac:dyDescent="0.2">
      <c r="A58" s="36" t="s">
        <v>261</v>
      </c>
      <c r="B58" s="37" t="s">
        <v>10</v>
      </c>
      <c r="C58" s="37" t="s">
        <v>10</v>
      </c>
      <c r="D58" s="38">
        <v>10</v>
      </c>
      <c r="E58" s="39">
        <v>11762.8614</v>
      </c>
      <c r="F58" s="40">
        <v>10693</v>
      </c>
      <c r="G58" s="40">
        <v>1831</v>
      </c>
      <c r="H58" s="40">
        <v>6511</v>
      </c>
      <c r="I58" s="40">
        <v>2351</v>
      </c>
      <c r="J58" s="39">
        <v>9729</v>
      </c>
      <c r="K58" s="39">
        <v>9233</v>
      </c>
      <c r="L58" s="39">
        <v>9282</v>
      </c>
      <c r="M58" s="41">
        <v>10017</v>
      </c>
    </row>
    <row r="59" spans="1:13" s="33" customFormat="1" ht="12" customHeight="1" x14ac:dyDescent="0.2">
      <c r="A59" s="36" t="s">
        <v>262</v>
      </c>
      <c r="B59" s="37" t="s">
        <v>20</v>
      </c>
      <c r="C59" s="37" t="s">
        <v>20</v>
      </c>
      <c r="D59" s="38">
        <v>17</v>
      </c>
      <c r="E59" s="39">
        <v>20914.152999999998</v>
      </c>
      <c r="F59" s="40">
        <v>8023</v>
      </c>
      <c r="G59" s="40">
        <v>1271</v>
      </c>
      <c r="H59" s="40">
        <v>5002</v>
      </c>
      <c r="I59" s="40">
        <v>1750</v>
      </c>
      <c r="J59" s="39">
        <v>8701</v>
      </c>
      <c r="K59" s="39">
        <v>7747</v>
      </c>
      <c r="L59" s="39">
        <v>7435</v>
      </c>
      <c r="M59" s="41">
        <v>7622</v>
      </c>
    </row>
    <row r="60" spans="1:13" s="33" customFormat="1" ht="12" customHeight="1" x14ac:dyDescent="0.2">
      <c r="A60" s="36" t="s">
        <v>263</v>
      </c>
      <c r="B60" s="37" t="s">
        <v>17</v>
      </c>
      <c r="C60" s="37" t="s">
        <v>17</v>
      </c>
      <c r="D60" s="38">
        <v>8</v>
      </c>
      <c r="E60" s="39">
        <v>4320.6778000000004</v>
      </c>
      <c r="F60" s="40">
        <v>9204</v>
      </c>
      <c r="G60" s="40">
        <v>1743</v>
      </c>
      <c r="H60" s="40">
        <v>5705</v>
      </c>
      <c r="I60" s="40">
        <v>1756</v>
      </c>
      <c r="J60" s="39">
        <v>6339</v>
      </c>
      <c r="K60" s="39">
        <v>6119</v>
      </c>
      <c r="L60" s="39">
        <v>6372</v>
      </c>
      <c r="M60" s="41">
        <v>7702</v>
      </c>
    </row>
    <row r="61" spans="1:13" s="33" customFormat="1" ht="12" customHeight="1" x14ac:dyDescent="0.2">
      <c r="A61" s="36" t="s">
        <v>264</v>
      </c>
      <c r="B61" s="37" t="s">
        <v>237</v>
      </c>
      <c r="C61" s="37" t="s">
        <v>238</v>
      </c>
      <c r="D61" s="38">
        <v>9</v>
      </c>
      <c r="E61" s="39">
        <v>5642.8946999999989</v>
      </c>
      <c r="F61" s="40">
        <v>20948</v>
      </c>
      <c r="G61" s="40">
        <v>4827</v>
      </c>
      <c r="H61" s="40">
        <v>13269</v>
      </c>
      <c r="I61" s="40">
        <v>2852</v>
      </c>
      <c r="J61" s="39">
        <v>9757</v>
      </c>
      <c r="K61" s="39">
        <v>8930</v>
      </c>
      <c r="L61" s="39">
        <v>9415</v>
      </c>
      <c r="M61" s="41">
        <v>15823</v>
      </c>
    </row>
    <row r="62" spans="1:13" s="33" customFormat="1" ht="12" customHeight="1" x14ac:dyDescent="0.2">
      <c r="A62" s="36" t="s">
        <v>265</v>
      </c>
      <c r="B62" s="37" t="s">
        <v>17</v>
      </c>
      <c r="C62" s="37" t="s">
        <v>32</v>
      </c>
      <c r="D62" s="38">
        <v>12</v>
      </c>
      <c r="E62" s="39">
        <v>10117.437000000002</v>
      </c>
      <c r="F62" s="40">
        <v>7431</v>
      </c>
      <c r="G62" s="40">
        <v>1223</v>
      </c>
      <c r="H62" s="40">
        <v>4778</v>
      </c>
      <c r="I62" s="40">
        <v>1430</v>
      </c>
      <c r="J62" s="39">
        <v>7383</v>
      </c>
      <c r="K62" s="39">
        <v>6678</v>
      </c>
      <c r="L62" s="39">
        <v>6841</v>
      </c>
      <c r="M62" s="41">
        <v>7310</v>
      </c>
    </row>
    <row r="63" spans="1:13" s="33" customFormat="1" ht="12" customHeight="1" x14ac:dyDescent="0.2">
      <c r="A63" s="36" t="s">
        <v>33</v>
      </c>
      <c r="B63" s="37" t="s">
        <v>10</v>
      </c>
      <c r="C63" s="37" t="s">
        <v>33</v>
      </c>
      <c r="D63" s="38">
        <v>48</v>
      </c>
      <c r="E63" s="39">
        <v>49597.023099999984</v>
      </c>
      <c r="F63" s="40">
        <v>25947</v>
      </c>
      <c r="G63" s="40">
        <v>4080</v>
      </c>
      <c r="H63" s="40">
        <v>16164</v>
      </c>
      <c r="I63" s="40">
        <v>5703</v>
      </c>
      <c r="J63" s="39">
        <v>28507</v>
      </c>
      <c r="K63" s="39">
        <v>27075</v>
      </c>
      <c r="L63" s="39">
        <v>26008</v>
      </c>
      <c r="M63" s="41">
        <v>25798</v>
      </c>
    </row>
    <row r="64" spans="1:13" s="33" customFormat="1" ht="12" customHeight="1" x14ac:dyDescent="0.2">
      <c r="A64" s="36" t="s">
        <v>34</v>
      </c>
      <c r="B64" s="37" t="s">
        <v>10</v>
      </c>
      <c r="C64" s="37" t="s">
        <v>34</v>
      </c>
      <c r="D64" s="38">
        <v>15</v>
      </c>
      <c r="E64" s="39">
        <v>28884.533200000002</v>
      </c>
      <c r="F64" s="40">
        <v>12460</v>
      </c>
      <c r="G64" s="40">
        <v>2043</v>
      </c>
      <c r="H64" s="40">
        <v>7758</v>
      </c>
      <c r="I64" s="40">
        <v>2659</v>
      </c>
      <c r="J64" s="39">
        <v>13661</v>
      </c>
      <c r="K64" s="39">
        <v>12651</v>
      </c>
      <c r="L64" s="39">
        <v>11970</v>
      </c>
      <c r="M64" s="41">
        <v>12211</v>
      </c>
    </row>
    <row r="65" spans="1:13" s="33" customFormat="1" ht="12" customHeight="1" x14ac:dyDescent="0.2">
      <c r="A65" s="36" t="s">
        <v>266</v>
      </c>
      <c r="B65" s="37" t="s">
        <v>20</v>
      </c>
      <c r="C65" s="37" t="s">
        <v>20</v>
      </c>
      <c r="D65" s="38">
        <v>9</v>
      </c>
      <c r="E65" s="39">
        <v>9307.8828000000012</v>
      </c>
      <c r="F65" s="40">
        <v>7392</v>
      </c>
      <c r="G65" s="40">
        <v>1025</v>
      </c>
      <c r="H65" s="40">
        <v>4552</v>
      </c>
      <c r="I65" s="40">
        <v>1815</v>
      </c>
      <c r="J65" s="39">
        <v>8315</v>
      </c>
      <c r="K65" s="39">
        <v>8171</v>
      </c>
      <c r="L65" s="39">
        <v>7719</v>
      </c>
      <c r="M65" s="41">
        <v>7394</v>
      </c>
    </row>
    <row r="66" spans="1:13" s="33" customFormat="1" ht="12" customHeight="1" x14ac:dyDescent="0.2">
      <c r="A66" s="29" t="s">
        <v>35</v>
      </c>
      <c r="B66" s="30"/>
      <c r="C66" s="30"/>
      <c r="D66" s="31">
        <v>624</v>
      </c>
      <c r="E66" s="31">
        <f>SUM(E67:E104)</f>
        <v>1005799.6516</v>
      </c>
      <c r="F66" s="31">
        <f t="shared" ref="F66:I66" si="1">SUM(F67:F104)</f>
        <v>643551</v>
      </c>
      <c r="G66" s="31">
        <f t="shared" si="1"/>
        <v>102490</v>
      </c>
      <c r="H66" s="31">
        <f t="shared" si="1"/>
        <v>407042</v>
      </c>
      <c r="I66" s="31">
        <f t="shared" si="1"/>
        <v>134019</v>
      </c>
      <c r="J66" s="31">
        <v>613171</v>
      </c>
      <c r="K66" s="31">
        <v>622889</v>
      </c>
      <c r="L66" s="31">
        <v>625267</v>
      </c>
      <c r="M66" s="32">
        <v>635750</v>
      </c>
    </row>
    <row r="67" spans="1:13" s="33" customFormat="1" ht="12" customHeight="1" x14ac:dyDescent="0.2">
      <c r="A67" s="42" t="s">
        <v>267</v>
      </c>
      <c r="B67" s="43" t="s">
        <v>47</v>
      </c>
      <c r="C67" s="43" t="s">
        <v>47</v>
      </c>
      <c r="D67" s="38">
        <v>11</v>
      </c>
      <c r="E67" s="39">
        <v>13245.167400000002</v>
      </c>
      <c r="F67" s="40">
        <v>6936</v>
      </c>
      <c r="G67" s="40">
        <v>1027</v>
      </c>
      <c r="H67" s="40">
        <v>4367</v>
      </c>
      <c r="I67" s="40">
        <v>1542</v>
      </c>
      <c r="J67" s="39">
        <v>7854</v>
      </c>
      <c r="K67" s="39">
        <v>8156</v>
      </c>
      <c r="L67" s="39">
        <v>7769</v>
      </c>
      <c r="M67" s="41">
        <v>7230</v>
      </c>
    </row>
    <row r="68" spans="1:13" s="33" customFormat="1" ht="12" customHeight="1" x14ac:dyDescent="0.2">
      <c r="A68" s="42" t="s">
        <v>36</v>
      </c>
      <c r="B68" s="43" t="s">
        <v>46</v>
      </c>
      <c r="C68" s="43" t="s">
        <v>36</v>
      </c>
      <c r="D68" s="38">
        <v>26</v>
      </c>
      <c r="E68" s="38">
        <v>27857.853400000004</v>
      </c>
      <c r="F68" s="40">
        <v>13604</v>
      </c>
      <c r="G68" s="40">
        <v>1970</v>
      </c>
      <c r="H68" s="40">
        <v>8481</v>
      </c>
      <c r="I68" s="40">
        <v>3153</v>
      </c>
      <c r="J68" s="39">
        <v>14664</v>
      </c>
      <c r="K68" s="39">
        <v>14433</v>
      </c>
      <c r="L68" s="39">
        <v>13688</v>
      </c>
      <c r="M68" s="41">
        <v>13856</v>
      </c>
    </row>
    <row r="69" spans="1:13" s="33" customFormat="1" ht="12" customHeight="1" x14ac:dyDescent="0.2">
      <c r="A69" s="42" t="s">
        <v>37</v>
      </c>
      <c r="B69" s="43" t="s">
        <v>37</v>
      </c>
      <c r="C69" s="43" t="s">
        <v>37</v>
      </c>
      <c r="D69" s="38">
        <v>65</v>
      </c>
      <c r="E69" s="38">
        <v>55859.898700000012</v>
      </c>
      <c r="F69" s="40">
        <v>143193</v>
      </c>
      <c r="G69" s="40">
        <v>24035</v>
      </c>
      <c r="H69" s="40">
        <v>90724</v>
      </c>
      <c r="I69" s="40">
        <v>28434</v>
      </c>
      <c r="J69" s="39">
        <v>118500</v>
      </c>
      <c r="K69" s="39">
        <v>127463</v>
      </c>
      <c r="L69" s="39">
        <v>130570</v>
      </c>
      <c r="M69" s="41">
        <v>135537</v>
      </c>
    </row>
    <row r="70" spans="1:13" s="33" customFormat="1" ht="12" customHeight="1" x14ac:dyDescent="0.2">
      <c r="A70" s="42" t="s">
        <v>268</v>
      </c>
      <c r="B70" s="43" t="s">
        <v>40</v>
      </c>
      <c r="C70" s="43" t="s">
        <v>49</v>
      </c>
      <c r="D70" s="38">
        <v>2</v>
      </c>
      <c r="E70" s="39">
        <v>3591.1088</v>
      </c>
      <c r="F70" s="40">
        <v>3865</v>
      </c>
      <c r="G70" s="40">
        <v>666</v>
      </c>
      <c r="H70" s="40">
        <v>2491</v>
      </c>
      <c r="I70" s="40">
        <v>708</v>
      </c>
      <c r="J70" s="39">
        <v>3581</v>
      </c>
      <c r="K70" s="39">
        <v>3940</v>
      </c>
      <c r="L70" s="39">
        <v>3839</v>
      </c>
      <c r="M70" s="41">
        <v>3778</v>
      </c>
    </row>
    <row r="71" spans="1:13" s="33" customFormat="1" ht="12" customHeight="1" x14ac:dyDescent="0.2">
      <c r="A71" s="42" t="s">
        <v>38</v>
      </c>
      <c r="B71" s="43" t="s">
        <v>38</v>
      </c>
      <c r="C71" s="43" t="s">
        <v>38</v>
      </c>
      <c r="D71" s="38">
        <v>22</v>
      </c>
      <c r="E71" s="39">
        <v>47005.111200000007</v>
      </c>
      <c r="F71" s="40">
        <v>31641</v>
      </c>
      <c r="G71" s="40">
        <v>5401</v>
      </c>
      <c r="H71" s="40">
        <v>20174</v>
      </c>
      <c r="I71" s="40">
        <v>6066</v>
      </c>
      <c r="J71" s="39">
        <v>29124</v>
      </c>
      <c r="K71" s="39">
        <v>29234</v>
      </c>
      <c r="L71" s="39">
        <v>30453</v>
      </c>
      <c r="M71" s="41">
        <v>31695</v>
      </c>
    </row>
    <row r="72" spans="1:13" s="33" customFormat="1" ht="12" customHeight="1" x14ac:dyDescent="0.2">
      <c r="A72" s="42" t="s">
        <v>39</v>
      </c>
      <c r="B72" s="43" t="s">
        <v>40</v>
      </c>
      <c r="C72" s="43" t="s">
        <v>39</v>
      </c>
      <c r="D72" s="38">
        <v>19</v>
      </c>
      <c r="E72" s="39">
        <v>35035.624400000001</v>
      </c>
      <c r="F72" s="40">
        <v>15195</v>
      </c>
      <c r="G72" s="40">
        <v>2299</v>
      </c>
      <c r="H72" s="40">
        <v>9613</v>
      </c>
      <c r="I72" s="40">
        <v>3283</v>
      </c>
      <c r="J72" s="39">
        <v>16713</v>
      </c>
      <c r="K72" s="39">
        <v>16685</v>
      </c>
      <c r="L72" s="39">
        <v>16286</v>
      </c>
      <c r="M72" s="41">
        <v>15932</v>
      </c>
    </row>
    <row r="73" spans="1:13" s="33" customFormat="1" ht="12" customHeight="1" x14ac:dyDescent="0.2">
      <c r="A73" s="42" t="s">
        <v>269</v>
      </c>
      <c r="B73" s="43" t="s">
        <v>37</v>
      </c>
      <c r="C73" s="43" t="s">
        <v>37</v>
      </c>
      <c r="D73" s="38">
        <v>4</v>
      </c>
      <c r="E73" s="38">
        <v>16738.943199999998</v>
      </c>
      <c r="F73" s="40">
        <v>8162</v>
      </c>
      <c r="G73" s="40">
        <v>1406</v>
      </c>
      <c r="H73" s="40">
        <v>5246</v>
      </c>
      <c r="I73" s="40">
        <v>1510</v>
      </c>
      <c r="J73" s="39">
        <v>6630</v>
      </c>
      <c r="K73" s="39">
        <v>6389</v>
      </c>
      <c r="L73" s="39">
        <v>6740</v>
      </c>
      <c r="M73" s="41">
        <v>7449</v>
      </c>
    </row>
    <row r="74" spans="1:13" s="33" customFormat="1" ht="12" customHeight="1" x14ac:dyDescent="0.2">
      <c r="A74" s="42" t="s">
        <v>270</v>
      </c>
      <c r="B74" s="43" t="s">
        <v>38</v>
      </c>
      <c r="C74" s="43" t="s">
        <v>38</v>
      </c>
      <c r="D74" s="38">
        <v>3</v>
      </c>
      <c r="E74" s="39">
        <v>23256.1702</v>
      </c>
      <c r="F74" s="40">
        <v>4224</v>
      </c>
      <c r="G74" s="40">
        <v>631</v>
      </c>
      <c r="H74" s="40">
        <v>2628</v>
      </c>
      <c r="I74" s="40">
        <v>965</v>
      </c>
      <c r="J74" s="39">
        <v>4036</v>
      </c>
      <c r="K74" s="39">
        <v>4389</v>
      </c>
      <c r="L74" s="39">
        <v>4438</v>
      </c>
      <c r="M74" s="41">
        <v>4326</v>
      </c>
    </row>
    <row r="75" spans="1:13" s="33" customFormat="1" ht="12" customHeight="1" x14ac:dyDescent="0.2">
      <c r="A75" s="42" t="s">
        <v>40</v>
      </c>
      <c r="B75" s="43" t="s">
        <v>40</v>
      </c>
      <c r="C75" s="43" t="s">
        <v>40</v>
      </c>
      <c r="D75" s="38">
        <v>55</v>
      </c>
      <c r="E75" s="39">
        <v>73684.881900000008</v>
      </c>
      <c r="F75" s="40">
        <v>42537</v>
      </c>
      <c r="G75" s="40">
        <v>6568</v>
      </c>
      <c r="H75" s="40">
        <v>26618</v>
      </c>
      <c r="I75" s="40">
        <v>9351</v>
      </c>
      <c r="J75" s="39">
        <v>41976</v>
      </c>
      <c r="K75" s="39">
        <v>42072</v>
      </c>
      <c r="L75" s="39">
        <v>42527</v>
      </c>
      <c r="M75" s="41">
        <v>43132</v>
      </c>
    </row>
    <row r="76" spans="1:13" s="33" customFormat="1" ht="12" customHeight="1" x14ac:dyDescent="0.2">
      <c r="A76" s="42" t="s">
        <v>41</v>
      </c>
      <c r="B76" s="43" t="s">
        <v>38</v>
      </c>
      <c r="C76" s="43" t="s">
        <v>41</v>
      </c>
      <c r="D76" s="38">
        <v>15</v>
      </c>
      <c r="E76" s="39">
        <v>48465.618599999994</v>
      </c>
      <c r="F76" s="40">
        <v>19873</v>
      </c>
      <c r="G76" s="40">
        <v>3176</v>
      </c>
      <c r="H76" s="40">
        <v>13165</v>
      </c>
      <c r="I76" s="40">
        <v>3532</v>
      </c>
      <c r="J76" s="39">
        <v>16170</v>
      </c>
      <c r="K76" s="39">
        <v>17885</v>
      </c>
      <c r="L76" s="39">
        <v>18885</v>
      </c>
      <c r="M76" s="41">
        <v>19732</v>
      </c>
    </row>
    <row r="77" spans="1:13" s="33" customFormat="1" ht="12" customHeight="1" x14ac:dyDescent="0.2">
      <c r="A77" s="42" t="s">
        <v>271</v>
      </c>
      <c r="B77" s="43" t="s">
        <v>37</v>
      </c>
      <c r="C77" s="43" t="s">
        <v>37</v>
      </c>
      <c r="D77" s="38">
        <v>5</v>
      </c>
      <c r="E77" s="39">
        <v>14137.425500000001</v>
      </c>
      <c r="F77" s="40">
        <v>6264</v>
      </c>
      <c r="G77" s="40">
        <v>1171</v>
      </c>
      <c r="H77" s="40">
        <v>3919</v>
      </c>
      <c r="I77" s="40">
        <v>1174</v>
      </c>
      <c r="J77" s="39">
        <v>4875</v>
      </c>
      <c r="K77" s="39">
        <v>5026</v>
      </c>
      <c r="L77" s="39">
        <v>5188</v>
      </c>
      <c r="M77" s="41">
        <v>5623</v>
      </c>
    </row>
    <row r="78" spans="1:13" s="33" customFormat="1" ht="12" customHeight="1" x14ac:dyDescent="0.2">
      <c r="A78" s="42" t="s">
        <v>42</v>
      </c>
      <c r="B78" s="43" t="s">
        <v>43</v>
      </c>
      <c r="C78" s="43" t="s">
        <v>42</v>
      </c>
      <c r="D78" s="38">
        <v>26</v>
      </c>
      <c r="E78" s="39">
        <v>38507.964300000007</v>
      </c>
      <c r="F78" s="40">
        <v>18175</v>
      </c>
      <c r="G78" s="40">
        <v>2519</v>
      </c>
      <c r="H78" s="40">
        <v>11179</v>
      </c>
      <c r="I78" s="40">
        <v>4477</v>
      </c>
      <c r="J78" s="39">
        <v>20742</v>
      </c>
      <c r="K78" s="39">
        <v>20062</v>
      </c>
      <c r="L78" s="39">
        <v>19275</v>
      </c>
      <c r="M78" s="41">
        <v>18690</v>
      </c>
    </row>
    <row r="79" spans="1:13" s="33" customFormat="1" ht="12" customHeight="1" x14ac:dyDescent="0.2">
      <c r="A79" s="42" t="s">
        <v>272</v>
      </c>
      <c r="B79" s="43" t="s">
        <v>43</v>
      </c>
      <c r="C79" s="43" t="s">
        <v>43</v>
      </c>
      <c r="D79" s="38">
        <v>7</v>
      </c>
      <c r="E79" s="39">
        <v>10408.747800000001</v>
      </c>
      <c r="F79" s="40">
        <v>3235</v>
      </c>
      <c r="G79" s="40">
        <v>524</v>
      </c>
      <c r="H79" s="40">
        <v>1964</v>
      </c>
      <c r="I79" s="40">
        <v>747</v>
      </c>
      <c r="J79" s="39">
        <v>3730</v>
      </c>
      <c r="K79" s="39">
        <v>3331</v>
      </c>
      <c r="L79" s="39">
        <v>3106</v>
      </c>
      <c r="M79" s="41">
        <v>3155</v>
      </c>
    </row>
    <row r="80" spans="1:13" s="33" customFormat="1" ht="12" customHeight="1" x14ac:dyDescent="0.2">
      <c r="A80" s="42" t="s">
        <v>273</v>
      </c>
      <c r="B80" s="43" t="s">
        <v>43</v>
      </c>
      <c r="C80" s="43" t="s">
        <v>43</v>
      </c>
      <c r="D80" s="38">
        <v>12</v>
      </c>
      <c r="E80" s="39">
        <v>10640.4581</v>
      </c>
      <c r="F80" s="40">
        <v>3295</v>
      </c>
      <c r="G80" s="40">
        <v>463</v>
      </c>
      <c r="H80" s="40">
        <v>2084</v>
      </c>
      <c r="I80" s="40">
        <v>748</v>
      </c>
      <c r="J80" s="39">
        <v>3958</v>
      </c>
      <c r="K80" s="39">
        <v>3498</v>
      </c>
      <c r="L80" s="39">
        <v>3387</v>
      </c>
      <c r="M80" s="41">
        <v>3173</v>
      </c>
    </row>
    <row r="81" spans="1:13" s="33" customFormat="1" ht="12" customHeight="1" x14ac:dyDescent="0.2">
      <c r="A81" s="42" t="s">
        <v>274</v>
      </c>
      <c r="B81" s="43" t="s">
        <v>47</v>
      </c>
      <c r="C81" s="43" t="s">
        <v>47</v>
      </c>
      <c r="D81" s="38">
        <v>11</v>
      </c>
      <c r="E81" s="39">
        <v>14564.6052</v>
      </c>
      <c r="F81" s="40">
        <v>4657</v>
      </c>
      <c r="G81" s="40">
        <v>741</v>
      </c>
      <c r="H81" s="40">
        <v>2870</v>
      </c>
      <c r="I81" s="40">
        <v>1046</v>
      </c>
      <c r="J81" s="39">
        <v>5549</v>
      </c>
      <c r="K81" s="39">
        <v>5188</v>
      </c>
      <c r="L81" s="39">
        <v>4860</v>
      </c>
      <c r="M81" s="41">
        <v>4660</v>
      </c>
    </row>
    <row r="82" spans="1:13" s="33" customFormat="1" ht="12" customHeight="1" x14ac:dyDescent="0.2">
      <c r="A82" s="42" t="s">
        <v>275</v>
      </c>
      <c r="B82" s="43" t="s">
        <v>44</v>
      </c>
      <c r="C82" s="43" t="s">
        <v>44</v>
      </c>
      <c r="D82" s="38">
        <v>8</v>
      </c>
      <c r="E82" s="39">
        <v>7813.8698000000004</v>
      </c>
      <c r="F82" s="40">
        <v>3963</v>
      </c>
      <c r="G82" s="40">
        <v>641</v>
      </c>
      <c r="H82" s="40">
        <v>2548</v>
      </c>
      <c r="I82" s="40">
        <v>774</v>
      </c>
      <c r="J82" s="39">
        <v>3983</v>
      </c>
      <c r="K82" s="39">
        <v>3947</v>
      </c>
      <c r="L82" s="39">
        <v>3959</v>
      </c>
      <c r="M82" s="41">
        <v>3960</v>
      </c>
    </row>
    <row r="83" spans="1:13" s="33" customFormat="1" ht="12" customHeight="1" x14ac:dyDescent="0.2">
      <c r="A83" s="42" t="s">
        <v>276</v>
      </c>
      <c r="B83" s="43" t="s">
        <v>40</v>
      </c>
      <c r="C83" s="43" t="s">
        <v>40</v>
      </c>
      <c r="D83" s="38">
        <v>3</v>
      </c>
      <c r="E83" s="39">
        <v>19685.378799999999</v>
      </c>
      <c r="F83" s="40">
        <v>4401</v>
      </c>
      <c r="G83" s="40">
        <v>641</v>
      </c>
      <c r="H83" s="40">
        <v>2799</v>
      </c>
      <c r="I83" s="40">
        <v>961</v>
      </c>
      <c r="J83" s="39">
        <v>4685</v>
      </c>
      <c r="K83" s="39">
        <v>4535</v>
      </c>
      <c r="L83" s="39">
        <v>4611</v>
      </c>
      <c r="M83" s="41">
        <v>4560</v>
      </c>
    </row>
    <row r="84" spans="1:13" s="33" customFormat="1" ht="12" customHeight="1" x14ac:dyDescent="0.2">
      <c r="A84" s="44" t="s">
        <v>277</v>
      </c>
      <c r="B84" s="37" t="s">
        <v>37</v>
      </c>
      <c r="C84" s="37" t="s">
        <v>48</v>
      </c>
      <c r="D84" s="38">
        <v>4</v>
      </c>
      <c r="E84" s="39">
        <v>18190.898399999998</v>
      </c>
      <c r="F84" s="40">
        <v>4578</v>
      </c>
      <c r="G84" s="40">
        <v>684</v>
      </c>
      <c r="H84" s="40">
        <v>2955</v>
      </c>
      <c r="I84" s="40">
        <v>939</v>
      </c>
      <c r="J84" s="39">
        <v>4628</v>
      </c>
      <c r="K84" s="39">
        <v>4700</v>
      </c>
      <c r="L84" s="39">
        <v>4729</v>
      </c>
      <c r="M84" s="41">
        <v>4690</v>
      </c>
    </row>
    <row r="85" spans="1:13" s="33" customFormat="1" ht="12" customHeight="1" x14ac:dyDescent="0.2">
      <c r="A85" s="44" t="s">
        <v>43</v>
      </c>
      <c r="B85" s="37" t="s">
        <v>43</v>
      </c>
      <c r="C85" s="37" t="s">
        <v>43</v>
      </c>
      <c r="D85" s="38">
        <v>25</v>
      </c>
      <c r="E85" s="39">
        <v>40673.108199999995</v>
      </c>
      <c r="F85" s="40">
        <v>41216</v>
      </c>
      <c r="G85" s="40">
        <v>6624</v>
      </c>
      <c r="H85" s="40">
        <v>25765</v>
      </c>
      <c r="I85" s="40">
        <v>8827</v>
      </c>
      <c r="J85" s="39">
        <v>39002</v>
      </c>
      <c r="K85" s="39">
        <v>39109</v>
      </c>
      <c r="L85" s="39">
        <v>38795</v>
      </c>
      <c r="M85" s="41">
        <v>39637</v>
      </c>
    </row>
    <row r="86" spans="1:13" s="33" customFormat="1" ht="12" customHeight="1" x14ac:dyDescent="0.2">
      <c r="A86" s="44" t="s">
        <v>44</v>
      </c>
      <c r="B86" s="37" t="s">
        <v>44</v>
      </c>
      <c r="C86" s="37" t="s">
        <v>44</v>
      </c>
      <c r="D86" s="38">
        <v>29</v>
      </c>
      <c r="E86" s="39">
        <v>39928.250699999997</v>
      </c>
      <c r="F86" s="40">
        <v>23720</v>
      </c>
      <c r="G86" s="40">
        <v>3701</v>
      </c>
      <c r="H86" s="40">
        <v>15221</v>
      </c>
      <c r="I86" s="40">
        <v>4798</v>
      </c>
      <c r="J86" s="39">
        <v>22388</v>
      </c>
      <c r="K86" s="39">
        <v>23221</v>
      </c>
      <c r="L86" s="39">
        <v>23380</v>
      </c>
      <c r="M86" s="41">
        <v>23637</v>
      </c>
    </row>
    <row r="87" spans="1:13" s="33" customFormat="1" ht="12" customHeight="1" x14ac:dyDescent="0.2">
      <c r="A87" s="44" t="s">
        <v>278</v>
      </c>
      <c r="B87" s="37" t="s">
        <v>43</v>
      </c>
      <c r="C87" s="37" t="s">
        <v>43</v>
      </c>
      <c r="D87" s="38">
        <v>5</v>
      </c>
      <c r="E87" s="38">
        <v>12454.007</v>
      </c>
      <c r="F87" s="40">
        <v>5667</v>
      </c>
      <c r="G87" s="40">
        <v>802</v>
      </c>
      <c r="H87" s="40">
        <v>3598</v>
      </c>
      <c r="I87" s="40">
        <v>1267</v>
      </c>
      <c r="J87" s="39">
        <v>6380</v>
      </c>
      <c r="K87" s="39">
        <v>5747</v>
      </c>
      <c r="L87" s="39">
        <v>5737</v>
      </c>
      <c r="M87" s="41">
        <v>5781</v>
      </c>
    </row>
    <row r="88" spans="1:13" s="33" customFormat="1" ht="12" customHeight="1" x14ac:dyDescent="0.2">
      <c r="A88" s="44" t="s">
        <v>279</v>
      </c>
      <c r="B88" s="37" t="s">
        <v>47</v>
      </c>
      <c r="C88" s="37" t="s">
        <v>47</v>
      </c>
      <c r="D88" s="38">
        <v>3</v>
      </c>
      <c r="E88" s="39">
        <v>4385.2898999999998</v>
      </c>
      <c r="F88" s="40">
        <v>12269</v>
      </c>
      <c r="G88" s="40">
        <v>1915</v>
      </c>
      <c r="H88" s="40">
        <v>7509</v>
      </c>
      <c r="I88" s="40">
        <v>2845</v>
      </c>
      <c r="J88" s="39">
        <v>12695</v>
      </c>
      <c r="K88" s="39">
        <v>11118</v>
      </c>
      <c r="L88" s="39">
        <v>11236</v>
      </c>
      <c r="M88" s="41">
        <v>11822</v>
      </c>
    </row>
    <row r="89" spans="1:13" s="33" customFormat="1" ht="12" customHeight="1" x14ac:dyDescent="0.2">
      <c r="A89" s="44" t="s">
        <v>280</v>
      </c>
      <c r="B89" s="37" t="s">
        <v>40</v>
      </c>
      <c r="C89" s="37" t="s">
        <v>39</v>
      </c>
      <c r="D89" s="38">
        <v>4</v>
      </c>
      <c r="E89" s="39">
        <v>12148.790900000002</v>
      </c>
      <c r="F89" s="40">
        <v>3477</v>
      </c>
      <c r="G89" s="40">
        <v>446</v>
      </c>
      <c r="H89" s="40">
        <v>2273</v>
      </c>
      <c r="I89" s="40">
        <v>758</v>
      </c>
      <c r="J89" s="39">
        <v>4317</v>
      </c>
      <c r="K89" s="39">
        <v>3977</v>
      </c>
      <c r="L89" s="39">
        <v>4022</v>
      </c>
      <c r="M89" s="41">
        <v>3835</v>
      </c>
    </row>
    <row r="90" spans="1:13" s="33" customFormat="1" ht="12" customHeight="1" x14ac:dyDescent="0.2">
      <c r="A90" s="44" t="s">
        <v>45</v>
      </c>
      <c r="B90" s="37" t="s">
        <v>47</v>
      </c>
      <c r="C90" s="37" t="s">
        <v>45</v>
      </c>
      <c r="D90" s="38">
        <v>20</v>
      </c>
      <c r="E90" s="39">
        <v>20081.941699999996</v>
      </c>
      <c r="F90" s="40">
        <v>13260</v>
      </c>
      <c r="G90" s="40">
        <v>2029</v>
      </c>
      <c r="H90" s="40">
        <v>8236</v>
      </c>
      <c r="I90" s="40">
        <v>2995</v>
      </c>
      <c r="J90" s="39">
        <v>13499</v>
      </c>
      <c r="K90" s="39">
        <v>13383</v>
      </c>
      <c r="L90" s="39">
        <v>13214</v>
      </c>
      <c r="M90" s="41">
        <v>13320</v>
      </c>
    </row>
    <row r="91" spans="1:13" s="33" customFormat="1" ht="12" customHeight="1" x14ac:dyDescent="0.2">
      <c r="A91" s="45" t="s">
        <v>46</v>
      </c>
      <c r="B91" s="37" t="s">
        <v>46</v>
      </c>
      <c r="C91" s="37" t="s">
        <v>46</v>
      </c>
      <c r="D91" s="38">
        <v>50</v>
      </c>
      <c r="E91" s="39">
        <v>40511.372800000005</v>
      </c>
      <c r="F91" s="40">
        <v>37535</v>
      </c>
      <c r="G91" s="40">
        <v>6057</v>
      </c>
      <c r="H91" s="40">
        <v>23461</v>
      </c>
      <c r="I91" s="40">
        <v>8017</v>
      </c>
      <c r="J91" s="39">
        <v>37403</v>
      </c>
      <c r="K91" s="39">
        <v>38920</v>
      </c>
      <c r="L91" s="39">
        <v>37706</v>
      </c>
      <c r="M91" s="41">
        <v>37788</v>
      </c>
    </row>
    <row r="92" spans="1:13" s="33" customFormat="1" ht="12" customHeight="1" x14ac:dyDescent="0.2">
      <c r="A92" s="45" t="s">
        <v>281</v>
      </c>
      <c r="B92" s="37" t="s">
        <v>40</v>
      </c>
      <c r="C92" s="37" t="s">
        <v>49</v>
      </c>
      <c r="D92" s="38">
        <v>4</v>
      </c>
      <c r="E92" s="39">
        <v>11446.667800000001</v>
      </c>
      <c r="F92" s="40">
        <v>4744</v>
      </c>
      <c r="G92" s="40">
        <v>730</v>
      </c>
      <c r="H92" s="40">
        <v>2960</v>
      </c>
      <c r="I92" s="40">
        <v>1054</v>
      </c>
      <c r="J92" s="39">
        <v>4876</v>
      </c>
      <c r="K92" s="39">
        <v>4749</v>
      </c>
      <c r="L92" s="39">
        <v>4692</v>
      </c>
      <c r="M92" s="41">
        <v>4751</v>
      </c>
    </row>
    <row r="93" spans="1:13" s="33" customFormat="1" ht="12" customHeight="1" x14ac:dyDescent="0.2">
      <c r="A93" s="45" t="s">
        <v>47</v>
      </c>
      <c r="B93" s="37" t="s">
        <v>47</v>
      </c>
      <c r="C93" s="37" t="s">
        <v>47</v>
      </c>
      <c r="D93" s="38">
        <v>54</v>
      </c>
      <c r="E93" s="38">
        <v>68048.207299999995</v>
      </c>
      <c r="F93" s="40">
        <v>56627</v>
      </c>
      <c r="G93" s="40">
        <v>8848</v>
      </c>
      <c r="H93" s="40">
        <v>35781</v>
      </c>
      <c r="I93" s="40">
        <v>11998</v>
      </c>
      <c r="J93" s="39">
        <v>54732</v>
      </c>
      <c r="K93" s="39">
        <v>57435</v>
      </c>
      <c r="L93" s="39">
        <v>56888</v>
      </c>
      <c r="M93" s="41">
        <v>56843</v>
      </c>
    </row>
    <row r="94" spans="1:13" s="33" customFormat="1" ht="12" customHeight="1" x14ac:dyDescent="0.2">
      <c r="A94" s="45" t="s">
        <v>48</v>
      </c>
      <c r="B94" s="37" t="s">
        <v>37</v>
      </c>
      <c r="C94" s="37" t="s">
        <v>48</v>
      </c>
      <c r="D94" s="38">
        <v>12</v>
      </c>
      <c r="E94" s="38">
        <v>27042.922900000001</v>
      </c>
      <c r="F94" s="40">
        <v>14771</v>
      </c>
      <c r="G94" s="40">
        <v>2590</v>
      </c>
      <c r="H94" s="40">
        <v>9396</v>
      </c>
      <c r="I94" s="40">
        <v>2785</v>
      </c>
      <c r="J94" s="39">
        <v>12255</v>
      </c>
      <c r="K94" s="39">
        <v>12171</v>
      </c>
      <c r="L94" s="39">
        <v>12390</v>
      </c>
      <c r="M94" s="41">
        <v>13761</v>
      </c>
    </row>
    <row r="95" spans="1:13" s="33" customFormat="1" ht="12" customHeight="1" x14ac:dyDescent="0.2">
      <c r="A95" s="45" t="s">
        <v>49</v>
      </c>
      <c r="B95" s="37" t="s">
        <v>40</v>
      </c>
      <c r="C95" s="37" t="s">
        <v>49</v>
      </c>
      <c r="D95" s="38">
        <v>19</v>
      </c>
      <c r="E95" s="38">
        <v>38794.211800000005</v>
      </c>
      <c r="F95" s="40">
        <v>16060</v>
      </c>
      <c r="G95" s="40">
        <v>2275</v>
      </c>
      <c r="H95" s="40">
        <v>9887</v>
      </c>
      <c r="I95" s="40">
        <v>3898</v>
      </c>
      <c r="J95" s="39">
        <v>17509</v>
      </c>
      <c r="K95" s="39">
        <v>17090</v>
      </c>
      <c r="L95" s="39">
        <v>16910</v>
      </c>
      <c r="M95" s="41">
        <v>16625</v>
      </c>
    </row>
    <row r="96" spans="1:13" s="33" customFormat="1" ht="12" customHeight="1" x14ac:dyDescent="0.2">
      <c r="A96" s="45" t="s">
        <v>50</v>
      </c>
      <c r="B96" s="37" t="s">
        <v>37</v>
      </c>
      <c r="C96" s="37" t="s">
        <v>50</v>
      </c>
      <c r="D96" s="38">
        <v>14</v>
      </c>
      <c r="E96" s="38">
        <v>26239.842100000009</v>
      </c>
      <c r="F96" s="40">
        <v>14093</v>
      </c>
      <c r="G96" s="40">
        <v>2237</v>
      </c>
      <c r="H96" s="40">
        <v>9244</v>
      </c>
      <c r="I96" s="40">
        <v>2612</v>
      </c>
      <c r="J96" s="39">
        <v>12585</v>
      </c>
      <c r="K96" s="39">
        <v>12614</v>
      </c>
      <c r="L96" s="39">
        <v>13592</v>
      </c>
      <c r="M96" s="41">
        <v>14032</v>
      </c>
    </row>
    <row r="97" spans="1:13" s="33" customFormat="1" ht="12" customHeight="1" x14ac:dyDescent="0.2">
      <c r="A97" s="45" t="s">
        <v>282</v>
      </c>
      <c r="B97" s="37" t="s">
        <v>47</v>
      </c>
      <c r="C97" s="37" t="s">
        <v>45</v>
      </c>
      <c r="D97" s="38">
        <v>11</v>
      </c>
      <c r="E97" s="39">
        <v>12311.951499999999</v>
      </c>
      <c r="F97" s="40">
        <v>8702</v>
      </c>
      <c r="G97" s="40">
        <v>1347</v>
      </c>
      <c r="H97" s="40">
        <v>5449</v>
      </c>
      <c r="I97" s="40">
        <v>1906</v>
      </c>
      <c r="J97" s="39">
        <v>8858</v>
      </c>
      <c r="K97" s="39">
        <v>8698</v>
      </c>
      <c r="L97" s="39">
        <v>8806</v>
      </c>
      <c r="M97" s="41">
        <v>8792</v>
      </c>
    </row>
    <row r="98" spans="1:13" s="33" customFormat="1" ht="12" customHeight="1" x14ac:dyDescent="0.2">
      <c r="A98" s="45" t="s">
        <v>51</v>
      </c>
      <c r="B98" s="37" t="s">
        <v>44</v>
      </c>
      <c r="C98" s="37" t="s">
        <v>51</v>
      </c>
      <c r="D98" s="38">
        <v>21</v>
      </c>
      <c r="E98" s="38">
        <v>53539.715199999999</v>
      </c>
      <c r="F98" s="40">
        <v>17472</v>
      </c>
      <c r="G98" s="40">
        <v>2683</v>
      </c>
      <c r="H98" s="40">
        <v>11140</v>
      </c>
      <c r="I98" s="40">
        <v>3649</v>
      </c>
      <c r="J98" s="39">
        <v>17590</v>
      </c>
      <c r="K98" s="39">
        <v>17607</v>
      </c>
      <c r="L98" s="39">
        <v>17736</v>
      </c>
      <c r="M98" s="41">
        <v>17666</v>
      </c>
    </row>
    <row r="99" spans="1:13" s="33" customFormat="1" ht="12" customHeight="1" x14ac:dyDescent="0.2">
      <c r="A99" s="45" t="s">
        <v>52</v>
      </c>
      <c r="B99" s="37" t="s">
        <v>46</v>
      </c>
      <c r="C99" s="37" t="s">
        <v>52</v>
      </c>
      <c r="D99" s="38">
        <v>17</v>
      </c>
      <c r="E99" s="38">
        <v>17923.067800000001</v>
      </c>
      <c r="F99" s="40">
        <v>11927</v>
      </c>
      <c r="G99" s="40">
        <v>1834</v>
      </c>
      <c r="H99" s="40">
        <v>7795</v>
      </c>
      <c r="I99" s="40">
        <v>2298</v>
      </c>
      <c r="J99" s="39">
        <v>11666</v>
      </c>
      <c r="K99" s="39">
        <v>10931</v>
      </c>
      <c r="L99" s="39">
        <v>10981</v>
      </c>
      <c r="M99" s="41">
        <v>11712</v>
      </c>
    </row>
    <row r="100" spans="1:13" s="33" customFormat="1" ht="12" customHeight="1" x14ac:dyDescent="0.2">
      <c r="A100" s="45" t="s">
        <v>283</v>
      </c>
      <c r="B100" s="37" t="s">
        <v>44</v>
      </c>
      <c r="C100" s="37" t="s">
        <v>44</v>
      </c>
      <c r="D100" s="38">
        <v>7</v>
      </c>
      <c r="E100" s="39">
        <v>36393.068299999999</v>
      </c>
      <c r="F100" s="40">
        <v>5624</v>
      </c>
      <c r="G100" s="40">
        <v>891</v>
      </c>
      <c r="H100" s="40">
        <v>3700</v>
      </c>
      <c r="I100" s="40">
        <v>1033</v>
      </c>
      <c r="J100" s="39">
        <v>6158</v>
      </c>
      <c r="K100" s="39">
        <v>6210</v>
      </c>
      <c r="L100" s="39">
        <v>6294</v>
      </c>
      <c r="M100" s="41">
        <v>5954</v>
      </c>
    </row>
    <row r="101" spans="1:13" s="33" customFormat="1" ht="12" customHeight="1" x14ac:dyDescent="0.2">
      <c r="A101" s="45" t="s">
        <v>284</v>
      </c>
      <c r="B101" s="37" t="s">
        <v>46</v>
      </c>
      <c r="C101" s="37" t="s">
        <v>46</v>
      </c>
      <c r="D101" s="38">
        <v>19</v>
      </c>
      <c r="E101" s="38">
        <v>16907.294300000001</v>
      </c>
      <c r="F101" s="40">
        <v>7466</v>
      </c>
      <c r="G101" s="40">
        <v>1201</v>
      </c>
      <c r="H101" s="40">
        <v>4664</v>
      </c>
      <c r="I101" s="40">
        <v>1601</v>
      </c>
      <c r="J101" s="39">
        <v>8265</v>
      </c>
      <c r="K101" s="39">
        <v>7694</v>
      </c>
      <c r="L101" s="39">
        <v>7488</v>
      </c>
      <c r="M101" s="41">
        <v>7460</v>
      </c>
    </row>
    <row r="102" spans="1:13" s="33" customFormat="1" ht="12" customHeight="1" x14ac:dyDescent="0.2">
      <c r="A102" s="45" t="s">
        <v>285</v>
      </c>
      <c r="B102" s="37" t="s">
        <v>38</v>
      </c>
      <c r="C102" s="37" t="s">
        <v>38</v>
      </c>
      <c r="D102" s="38">
        <v>1</v>
      </c>
      <c r="E102" s="38">
        <v>16545.3547</v>
      </c>
      <c r="F102" s="39" t="s">
        <v>436</v>
      </c>
      <c r="G102" s="39" t="s">
        <v>436</v>
      </c>
      <c r="H102" s="39" t="s">
        <v>436</v>
      </c>
      <c r="I102" s="39" t="s">
        <v>436</v>
      </c>
      <c r="J102" s="39" t="s">
        <v>436</v>
      </c>
      <c r="K102" s="39" t="s">
        <v>436</v>
      </c>
      <c r="L102" s="39" t="s">
        <v>436</v>
      </c>
      <c r="M102" s="41" t="s">
        <v>436</v>
      </c>
    </row>
    <row r="103" spans="1:13" s="33" customFormat="1" ht="12" customHeight="1" x14ac:dyDescent="0.2">
      <c r="A103" s="45" t="s">
        <v>286</v>
      </c>
      <c r="B103" s="37" t="s">
        <v>38</v>
      </c>
      <c r="C103" s="37" t="s">
        <v>38</v>
      </c>
      <c r="D103" s="38">
        <v>6</v>
      </c>
      <c r="E103" s="38">
        <v>26096.056500000002</v>
      </c>
      <c r="F103" s="40">
        <v>5582</v>
      </c>
      <c r="G103" s="40">
        <v>852</v>
      </c>
      <c r="H103" s="40">
        <v>3636</v>
      </c>
      <c r="I103" s="40">
        <v>1094</v>
      </c>
      <c r="J103" s="39">
        <v>6065</v>
      </c>
      <c r="K103" s="39">
        <v>5880</v>
      </c>
      <c r="L103" s="39">
        <v>5793</v>
      </c>
      <c r="M103" s="41">
        <v>5648</v>
      </c>
    </row>
    <row r="104" spans="1:13" s="33" customFormat="1" ht="12" customHeight="1" x14ac:dyDescent="0.2">
      <c r="A104" s="45" t="s">
        <v>287</v>
      </c>
      <c r="B104" s="37" t="s">
        <v>37</v>
      </c>
      <c r="C104" s="37" t="s">
        <v>37</v>
      </c>
      <c r="D104" s="38">
        <v>5</v>
      </c>
      <c r="E104" s="38">
        <v>5638.8045000000002</v>
      </c>
      <c r="F104" s="40">
        <v>5541</v>
      </c>
      <c r="G104" s="40">
        <v>865</v>
      </c>
      <c r="H104" s="40">
        <v>3502</v>
      </c>
      <c r="I104" s="40">
        <v>1174</v>
      </c>
      <c r="J104" s="39">
        <v>5530</v>
      </c>
      <c r="K104" s="39">
        <v>5402</v>
      </c>
      <c r="L104" s="39">
        <v>5297</v>
      </c>
      <c r="M104" s="41">
        <v>5508</v>
      </c>
    </row>
    <row r="105" spans="1:13" s="33" customFormat="1" ht="12" customHeight="1" x14ac:dyDescent="0.2">
      <c r="A105" s="29" t="s">
        <v>53</v>
      </c>
      <c r="B105" s="30"/>
      <c r="C105" s="30"/>
      <c r="D105" s="31">
        <v>501</v>
      </c>
      <c r="E105" s="31">
        <f>SUM(E106:E140)</f>
        <v>764891.24549999996</v>
      </c>
      <c r="F105" s="31">
        <f t="shared" ref="F105:I105" si="2">SUM(F106:F140)</f>
        <v>591041</v>
      </c>
      <c r="G105" s="31">
        <f t="shared" si="2"/>
        <v>92300</v>
      </c>
      <c r="H105" s="31">
        <f t="shared" si="2"/>
        <v>377106</v>
      </c>
      <c r="I105" s="31">
        <f t="shared" si="2"/>
        <v>121635</v>
      </c>
      <c r="J105" s="31">
        <v>567930</v>
      </c>
      <c r="K105" s="31">
        <v>558307</v>
      </c>
      <c r="L105" s="31">
        <v>550688</v>
      </c>
      <c r="M105" s="32">
        <v>571377</v>
      </c>
    </row>
    <row r="106" spans="1:13" s="33" customFormat="1" ht="12" customHeight="1" x14ac:dyDescent="0.2">
      <c r="A106" s="46" t="s">
        <v>288</v>
      </c>
      <c r="B106" s="43" t="s">
        <v>68</v>
      </c>
      <c r="C106" s="43" t="s">
        <v>66</v>
      </c>
      <c r="D106" s="38">
        <v>5</v>
      </c>
      <c r="E106" s="39">
        <v>10264.347</v>
      </c>
      <c r="F106" s="40">
        <v>2657</v>
      </c>
      <c r="G106" s="40">
        <v>412</v>
      </c>
      <c r="H106" s="40">
        <v>1685</v>
      </c>
      <c r="I106" s="40">
        <v>560</v>
      </c>
      <c r="J106" s="39">
        <v>2939</v>
      </c>
      <c r="K106" s="39">
        <v>2835</v>
      </c>
      <c r="L106" s="39">
        <v>2800</v>
      </c>
      <c r="M106" s="41">
        <v>2654</v>
      </c>
    </row>
    <row r="107" spans="1:13" s="33" customFormat="1" ht="12" customHeight="1" x14ac:dyDescent="0.2">
      <c r="A107" s="46" t="s">
        <v>54</v>
      </c>
      <c r="B107" s="43" t="s">
        <v>289</v>
      </c>
      <c r="C107" s="43" t="s">
        <v>54</v>
      </c>
      <c r="D107" s="38">
        <v>13</v>
      </c>
      <c r="E107" s="38">
        <v>11540.413500000001</v>
      </c>
      <c r="F107" s="40">
        <v>8120</v>
      </c>
      <c r="G107" s="40">
        <v>1265</v>
      </c>
      <c r="H107" s="40">
        <v>5091</v>
      </c>
      <c r="I107" s="40">
        <v>1764</v>
      </c>
      <c r="J107" s="39">
        <v>7691</v>
      </c>
      <c r="K107" s="39">
        <v>7089</v>
      </c>
      <c r="L107" s="39">
        <v>7342</v>
      </c>
      <c r="M107" s="41">
        <v>7880</v>
      </c>
    </row>
    <row r="108" spans="1:13" s="33" customFormat="1" ht="12" customHeight="1" x14ac:dyDescent="0.2">
      <c r="A108" s="46" t="s">
        <v>290</v>
      </c>
      <c r="B108" s="43" t="s">
        <v>68</v>
      </c>
      <c r="C108" s="43" t="s">
        <v>68</v>
      </c>
      <c r="D108" s="38">
        <v>7</v>
      </c>
      <c r="E108" s="38">
        <v>38810.920599999998</v>
      </c>
      <c r="F108" s="40">
        <v>9982</v>
      </c>
      <c r="G108" s="40">
        <v>1737</v>
      </c>
      <c r="H108" s="40">
        <v>6674</v>
      </c>
      <c r="I108" s="40">
        <v>1571</v>
      </c>
      <c r="J108" s="39">
        <v>8328</v>
      </c>
      <c r="K108" s="39">
        <v>8263</v>
      </c>
      <c r="L108" s="39">
        <v>8684</v>
      </c>
      <c r="M108" s="41">
        <v>9478</v>
      </c>
    </row>
    <row r="109" spans="1:13" s="33" customFormat="1" ht="12" customHeight="1" x14ac:dyDescent="0.2">
      <c r="A109" s="46" t="s">
        <v>291</v>
      </c>
      <c r="B109" s="43" t="s">
        <v>289</v>
      </c>
      <c r="C109" s="43" t="s">
        <v>65</v>
      </c>
      <c r="D109" s="38">
        <v>5</v>
      </c>
      <c r="E109" s="39">
        <v>7112.4348</v>
      </c>
      <c r="F109" s="40">
        <v>8076</v>
      </c>
      <c r="G109" s="40">
        <v>1356</v>
      </c>
      <c r="H109" s="40">
        <v>5154</v>
      </c>
      <c r="I109" s="40">
        <v>1566</v>
      </c>
      <c r="J109" s="39">
        <v>6920</v>
      </c>
      <c r="K109" s="39">
        <v>7048</v>
      </c>
      <c r="L109" s="39">
        <v>7161</v>
      </c>
      <c r="M109" s="41">
        <v>7857</v>
      </c>
    </row>
    <row r="110" spans="1:13" s="33" customFormat="1" ht="12" customHeight="1" x14ac:dyDescent="0.2">
      <c r="A110" s="46" t="s">
        <v>55</v>
      </c>
      <c r="B110" s="43" t="s">
        <v>55</v>
      </c>
      <c r="C110" s="43" t="s">
        <v>55</v>
      </c>
      <c r="D110" s="38">
        <v>30</v>
      </c>
      <c r="E110" s="39">
        <v>34014.719800000006</v>
      </c>
      <c r="F110" s="40">
        <v>24669</v>
      </c>
      <c r="G110" s="40">
        <v>3974</v>
      </c>
      <c r="H110" s="40">
        <v>15545</v>
      </c>
      <c r="I110" s="40">
        <v>5150</v>
      </c>
      <c r="J110" s="39">
        <v>23797</v>
      </c>
      <c r="K110" s="39">
        <v>23995</v>
      </c>
      <c r="L110" s="39">
        <v>23681</v>
      </c>
      <c r="M110" s="41">
        <v>24244</v>
      </c>
    </row>
    <row r="111" spans="1:13" s="33" customFormat="1" ht="12" customHeight="1" x14ac:dyDescent="0.2">
      <c r="A111" s="46" t="s">
        <v>292</v>
      </c>
      <c r="B111" s="43" t="s">
        <v>55</v>
      </c>
      <c r="C111" s="43" t="s">
        <v>65</v>
      </c>
      <c r="D111" s="38">
        <v>9</v>
      </c>
      <c r="E111" s="39">
        <v>7159.1024000000007</v>
      </c>
      <c r="F111" s="40">
        <v>6516</v>
      </c>
      <c r="G111" s="40">
        <v>1115</v>
      </c>
      <c r="H111" s="40">
        <v>4189</v>
      </c>
      <c r="I111" s="40">
        <v>1212</v>
      </c>
      <c r="J111" s="39">
        <v>5749</v>
      </c>
      <c r="K111" s="39">
        <v>5790</v>
      </c>
      <c r="L111" s="39">
        <v>5776</v>
      </c>
      <c r="M111" s="41">
        <v>6245</v>
      </c>
    </row>
    <row r="112" spans="1:13" s="33" customFormat="1" ht="12" customHeight="1" x14ac:dyDescent="0.2">
      <c r="A112" s="46" t="s">
        <v>56</v>
      </c>
      <c r="B112" s="43" t="s">
        <v>58</v>
      </c>
      <c r="C112" s="43" t="s">
        <v>56</v>
      </c>
      <c r="D112" s="38">
        <v>20</v>
      </c>
      <c r="E112" s="38">
        <v>25876.093000000001</v>
      </c>
      <c r="F112" s="40">
        <v>11525</v>
      </c>
      <c r="G112" s="40">
        <v>1592</v>
      </c>
      <c r="H112" s="40">
        <v>7220</v>
      </c>
      <c r="I112" s="40">
        <v>2713</v>
      </c>
      <c r="J112" s="39">
        <v>13814</v>
      </c>
      <c r="K112" s="39">
        <v>12808</v>
      </c>
      <c r="L112" s="39">
        <v>12258</v>
      </c>
      <c r="M112" s="41">
        <v>12108</v>
      </c>
    </row>
    <row r="113" spans="1:13" s="33" customFormat="1" ht="12" customHeight="1" x14ac:dyDescent="0.2">
      <c r="A113" s="46" t="s">
        <v>57</v>
      </c>
      <c r="B113" s="43" t="s">
        <v>55</v>
      </c>
      <c r="C113" s="43" t="s">
        <v>57</v>
      </c>
      <c r="D113" s="38">
        <v>10</v>
      </c>
      <c r="E113" s="39">
        <v>22050.913199999999</v>
      </c>
      <c r="F113" s="40">
        <v>9460</v>
      </c>
      <c r="G113" s="40">
        <v>1594</v>
      </c>
      <c r="H113" s="40">
        <v>6128</v>
      </c>
      <c r="I113" s="40">
        <v>1738</v>
      </c>
      <c r="J113" s="39">
        <v>8925</v>
      </c>
      <c r="K113" s="39">
        <v>8620</v>
      </c>
      <c r="L113" s="39">
        <v>8600</v>
      </c>
      <c r="M113" s="41">
        <v>9101</v>
      </c>
    </row>
    <row r="114" spans="1:13" s="33" customFormat="1" ht="12" customHeight="1" x14ac:dyDescent="0.2">
      <c r="A114" s="46" t="s">
        <v>293</v>
      </c>
      <c r="B114" s="43" t="s">
        <v>58</v>
      </c>
      <c r="C114" s="43" t="s">
        <v>67</v>
      </c>
      <c r="D114" s="38">
        <v>5</v>
      </c>
      <c r="E114" s="38">
        <v>21954.293000000001</v>
      </c>
      <c r="F114" s="40">
        <v>2037</v>
      </c>
      <c r="G114" s="40">
        <v>278</v>
      </c>
      <c r="H114" s="40">
        <v>1261</v>
      </c>
      <c r="I114" s="40">
        <v>498</v>
      </c>
      <c r="J114" s="39">
        <v>2521</v>
      </c>
      <c r="K114" s="39">
        <v>2374</v>
      </c>
      <c r="L114" s="39">
        <v>2315</v>
      </c>
      <c r="M114" s="41">
        <v>2129</v>
      </c>
    </row>
    <row r="115" spans="1:13" s="33" customFormat="1" ht="12" customHeight="1" x14ac:dyDescent="0.2">
      <c r="A115" s="46" t="s">
        <v>294</v>
      </c>
      <c r="B115" s="43" t="s">
        <v>55</v>
      </c>
      <c r="C115" s="43" t="s">
        <v>55</v>
      </c>
      <c r="D115" s="38">
        <v>15</v>
      </c>
      <c r="E115" s="39">
        <v>16538.021899999996</v>
      </c>
      <c r="F115" s="40">
        <v>9639</v>
      </c>
      <c r="G115" s="40">
        <v>1427</v>
      </c>
      <c r="H115" s="40">
        <v>6212</v>
      </c>
      <c r="I115" s="40">
        <v>2000</v>
      </c>
      <c r="J115" s="39">
        <v>9459</v>
      </c>
      <c r="K115" s="39">
        <v>8820</v>
      </c>
      <c r="L115" s="39">
        <v>9315</v>
      </c>
      <c r="M115" s="41">
        <v>9617</v>
      </c>
    </row>
    <row r="116" spans="1:13" s="33" customFormat="1" ht="12" customHeight="1" x14ac:dyDescent="0.2">
      <c r="A116" s="46" t="s">
        <v>58</v>
      </c>
      <c r="B116" s="43" t="s">
        <v>58</v>
      </c>
      <c r="C116" s="43" t="s">
        <v>58</v>
      </c>
      <c r="D116" s="38">
        <v>32</v>
      </c>
      <c r="E116" s="39">
        <v>58444.215399999994</v>
      </c>
      <c r="F116" s="40">
        <v>39997</v>
      </c>
      <c r="G116" s="40">
        <v>6154</v>
      </c>
      <c r="H116" s="40">
        <v>25073</v>
      </c>
      <c r="I116" s="40">
        <v>8770</v>
      </c>
      <c r="J116" s="39">
        <v>40230</v>
      </c>
      <c r="K116" s="39">
        <v>39799</v>
      </c>
      <c r="L116" s="39">
        <v>39238</v>
      </c>
      <c r="M116" s="41">
        <v>39795</v>
      </c>
    </row>
    <row r="117" spans="1:13" s="33" customFormat="1" ht="12" customHeight="1" x14ac:dyDescent="0.2">
      <c r="A117" s="46" t="s">
        <v>59</v>
      </c>
      <c r="B117" s="43" t="s">
        <v>295</v>
      </c>
      <c r="C117" s="43" t="s">
        <v>59</v>
      </c>
      <c r="D117" s="38">
        <v>25</v>
      </c>
      <c r="E117" s="39">
        <v>28794.957800000004</v>
      </c>
      <c r="F117" s="40">
        <v>9732</v>
      </c>
      <c r="G117" s="40">
        <v>1422</v>
      </c>
      <c r="H117" s="40">
        <v>6196</v>
      </c>
      <c r="I117" s="40">
        <v>2114</v>
      </c>
      <c r="J117" s="39">
        <v>9770</v>
      </c>
      <c r="K117" s="39">
        <v>9817</v>
      </c>
      <c r="L117" s="39">
        <v>9769</v>
      </c>
      <c r="M117" s="41">
        <v>9813</v>
      </c>
    </row>
    <row r="118" spans="1:13" s="33" customFormat="1" ht="12" customHeight="1" x14ac:dyDescent="0.2">
      <c r="A118" s="46" t="s">
        <v>296</v>
      </c>
      <c r="B118" s="43" t="s">
        <v>295</v>
      </c>
      <c r="C118" s="43" t="s">
        <v>59</v>
      </c>
      <c r="D118" s="38">
        <v>6</v>
      </c>
      <c r="E118" s="38">
        <v>21191.841999999997</v>
      </c>
      <c r="F118" s="40">
        <v>2981</v>
      </c>
      <c r="G118" s="40">
        <v>393</v>
      </c>
      <c r="H118" s="40">
        <v>1888</v>
      </c>
      <c r="I118" s="40">
        <v>700</v>
      </c>
      <c r="J118" s="39">
        <v>3452</v>
      </c>
      <c r="K118" s="39">
        <v>3157</v>
      </c>
      <c r="L118" s="39">
        <v>2977</v>
      </c>
      <c r="M118" s="41">
        <v>3025</v>
      </c>
    </row>
    <row r="119" spans="1:13" s="33" customFormat="1" ht="12" customHeight="1" x14ac:dyDescent="0.2">
      <c r="A119" s="46" t="s">
        <v>297</v>
      </c>
      <c r="B119" s="43" t="s">
        <v>295</v>
      </c>
      <c r="C119" s="43" t="s">
        <v>61</v>
      </c>
      <c r="D119" s="38">
        <v>15</v>
      </c>
      <c r="E119" s="38">
        <v>18776.0622</v>
      </c>
      <c r="F119" s="40">
        <v>10284</v>
      </c>
      <c r="G119" s="40">
        <v>1763</v>
      </c>
      <c r="H119" s="40">
        <v>6736</v>
      </c>
      <c r="I119" s="40">
        <v>1785</v>
      </c>
      <c r="J119" s="39">
        <v>7714</v>
      </c>
      <c r="K119" s="39">
        <v>7355</v>
      </c>
      <c r="L119" s="39">
        <v>7399</v>
      </c>
      <c r="M119" s="41">
        <v>8840</v>
      </c>
    </row>
    <row r="120" spans="1:13" s="33" customFormat="1" ht="12" customHeight="1" x14ac:dyDescent="0.2">
      <c r="A120" s="46" t="s">
        <v>60</v>
      </c>
      <c r="B120" s="43" t="s">
        <v>289</v>
      </c>
      <c r="C120" s="43" t="s">
        <v>60</v>
      </c>
      <c r="D120" s="38">
        <v>26</v>
      </c>
      <c r="E120" s="38">
        <v>30876.967599999996</v>
      </c>
      <c r="F120" s="40">
        <v>11603</v>
      </c>
      <c r="G120" s="40">
        <v>1653</v>
      </c>
      <c r="H120" s="40">
        <v>7240</v>
      </c>
      <c r="I120" s="40">
        <v>2710</v>
      </c>
      <c r="J120" s="39">
        <v>13264</v>
      </c>
      <c r="K120" s="39">
        <v>11781</v>
      </c>
      <c r="L120" s="39">
        <v>11272</v>
      </c>
      <c r="M120" s="41">
        <v>11684</v>
      </c>
    </row>
    <row r="121" spans="1:13" s="33" customFormat="1" ht="12" customHeight="1" x14ac:dyDescent="0.2">
      <c r="A121" s="46" t="s">
        <v>298</v>
      </c>
      <c r="B121" s="43" t="s">
        <v>58</v>
      </c>
      <c r="C121" s="43" t="s">
        <v>58</v>
      </c>
      <c r="D121" s="38">
        <v>5</v>
      </c>
      <c r="E121" s="38">
        <v>22540.829899999997</v>
      </c>
      <c r="F121" s="40">
        <v>8002</v>
      </c>
      <c r="G121" s="40">
        <v>1172</v>
      </c>
      <c r="H121" s="40">
        <v>5240</v>
      </c>
      <c r="I121" s="40">
        <v>1590</v>
      </c>
      <c r="J121" s="39">
        <v>7620</v>
      </c>
      <c r="K121" s="39">
        <v>8114</v>
      </c>
      <c r="L121" s="39">
        <v>8569</v>
      </c>
      <c r="M121" s="41">
        <v>8371</v>
      </c>
    </row>
    <row r="122" spans="1:13" s="33" customFormat="1" ht="12" customHeight="1" x14ac:dyDescent="0.2">
      <c r="A122" s="46" t="s">
        <v>61</v>
      </c>
      <c r="B122" s="43" t="s">
        <v>295</v>
      </c>
      <c r="C122" s="43" t="s">
        <v>61</v>
      </c>
      <c r="D122" s="38">
        <v>13</v>
      </c>
      <c r="E122" s="39">
        <v>12753.358299999998</v>
      </c>
      <c r="F122" s="40">
        <v>24314</v>
      </c>
      <c r="G122" s="40">
        <v>4223</v>
      </c>
      <c r="H122" s="40">
        <v>15852</v>
      </c>
      <c r="I122" s="40">
        <v>4239</v>
      </c>
      <c r="J122" s="39">
        <v>20149</v>
      </c>
      <c r="K122" s="39">
        <v>19364</v>
      </c>
      <c r="L122" s="39">
        <v>19624</v>
      </c>
      <c r="M122" s="41">
        <v>22225</v>
      </c>
    </row>
    <row r="123" spans="1:13" s="33" customFormat="1" ht="12" customHeight="1" x14ac:dyDescent="0.2">
      <c r="A123" s="46" t="s">
        <v>299</v>
      </c>
      <c r="B123" s="43" t="s">
        <v>68</v>
      </c>
      <c r="C123" s="43" t="s">
        <v>68</v>
      </c>
      <c r="D123" s="38">
        <v>8</v>
      </c>
      <c r="E123" s="38">
        <v>26659.443899999998</v>
      </c>
      <c r="F123" s="40">
        <v>9327</v>
      </c>
      <c r="G123" s="40">
        <v>1512</v>
      </c>
      <c r="H123" s="40">
        <v>6076</v>
      </c>
      <c r="I123" s="40">
        <v>1739</v>
      </c>
      <c r="J123" s="39">
        <v>8520</v>
      </c>
      <c r="K123" s="39">
        <v>8658</v>
      </c>
      <c r="L123" s="39">
        <v>9162</v>
      </c>
      <c r="M123" s="41">
        <v>9391</v>
      </c>
    </row>
    <row r="124" spans="1:13" s="33" customFormat="1" ht="12" customHeight="1" x14ac:dyDescent="0.2">
      <c r="A124" s="46" t="s">
        <v>300</v>
      </c>
      <c r="B124" s="43" t="s">
        <v>58</v>
      </c>
      <c r="C124" s="43" t="s">
        <v>58</v>
      </c>
      <c r="D124" s="38">
        <v>7</v>
      </c>
      <c r="E124" s="38">
        <v>9630.2494000000006</v>
      </c>
      <c r="F124" s="40">
        <v>2691</v>
      </c>
      <c r="G124" s="40">
        <v>359</v>
      </c>
      <c r="H124" s="40">
        <v>1758</v>
      </c>
      <c r="I124" s="40">
        <v>574</v>
      </c>
      <c r="J124" s="39">
        <v>3149</v>
      </c>
      <c r="K124" s="39">
        <v>2864</v>
      </c>
      <c r="L124" s="39">
        <v>2678</v>
      </c>
      <c r="M124" s="41">
        <v>2735</v>
      </c>
    </row>
    <row r="125" spans="1:13" s="33" customFormat="1" ht="12" customHeight="1" x14ac:dyDescent="0.2">
      <c r="A125" s="46" t="s">
        <v>301</v>
      </c>
      <c r="B125" s="43" t="s">
        <v>295</v>
      </c>
      <c r="C125" s="43" t="s">
        <v>59</v>
      </c>
      <c r="D125" s="38">
        <v>13</v>
      </c>
      <c r="E125" s="38">
        <v>15936.8974</v>
      </c>
      <c r="F125" s="40">
        <v>9777</v>
      </c>
      <c r="G125" s="40">
        <v>1483</v>
      </c>
      <c r="H125" s="40">
        <v>6206</v>
      </c>
      <c r="I125" s="40">
        <v>2088</v>
      </c>
      <c r="J125" s="39">
        <v>9883</v>
      </c>
      <c r="K125" s="39">
        <v>9439</v>
      </c>
      <c r="L125" s="39">
        <v>9195</v>
      </c>
      <c r="M125" s="41">
        <v>9526</v>
      </c>
    </row>
    <row r="126" spans="1:13" s="33" customFormat="1" ht="12" customHeight="1" x14ac:dyDescent="0.2">
      <c r="A126" s="46" t="s">
        <v>62</v>
      </c>
      <c r="B126" s="43" t="s">
        <v>302</v>
      </c>
      <c r="C126" s="43" t="s">
        <v>62</v>
      </c>
      <c r="D126" s="38">
        <v>4</v>
      </c>
      <c r="E126" s="39">
        <v>16497.346799999996</v>
      </c>
      <c r="F126" s="40">
        <v>180076</v>
      </c>
      <c r="G126" s="40">
        <v>27600</v>
      </c>
      <c r="H126" s="40">
        <v>114407</v>
      </c>
      <c r="I126" s="40">
        <v>38069</v>
      </c>
      <c r="J126" s="39">
        <v>175585</v>
      </c>
      <c r="K126" s="39">
        <v>177443</v>
      </c>
      <c r="L126" s="39">
        <v>169859</v>
      </c>
      <c r="M126" s="41">
        <v>172067</v>
      </c>
    </row>
    <row r="127" spans="1:13" s="33" customFormat="1" ht="12" customHeight="1" x14ac:dyDescent="0.2">
      <c r="A127" s="46" t="s">
        <v>303</v>
      </c>
      <c r="B127" s="43" t="s">
        <v>55</v>
      </c>
      <c r="C127" s="43" t="s">
        <v>55</v>
      </c>
      <c r="D127" s="38">
        <v>13</v>
      </c>
      <c r="E127" s="38">
        <v>25761.603999999996</v>
      </c>
      <c r="F127" s="40">
        <v>6156</v>
      </c>
      <c r="G127" s="40">
        <v>973</v>
      </c>
      <c r="H127" s="40">
        <v>3965</v>
      </c>
      <c r="I127" s="40">
        <v>1218</v>
      </c>
      <c r="J127" s="39">
        <v>6013</v>
      </c>
      <c r="K127" s="39">
        <v>6017</v>
      </c>
      <c r="L127" s="39">
        <v>6247</v>
      </c>
      <c r="M127" s="41">
        <v>6343</v>
      </c>
    </row>
    <row r="128" spans="1:13" s="33" customFormat="1" ht="12" customHeight="1" x14ac:dyDescent="0.2">
      <c r="A128" s="46" t="s">
        <v>63</v>
      </c>
      <c r="B128" s="43" t="s">
        <v>289</v>
      </c>
      <c r="C128" s="43" t="s">
        <v>63</v>
      </c>
      <c r="D128" s="38">
        <v>30</v>
      </c>
      <c r="E128" s="38">
        <v>27124.673799999997</v>
      </c>
      <c r="F128" s="40">
        <v>22905</v>
      </c>
      <c r="G128" s="40">
        <v>3671</v>
      </c>
      <c r="H128" s="40">
        <v>14692</v>
      </c>
      <c r="I128" s="40">
        <v>4542</v>
      </c>
      <c r="J128" s="39">
        <v>21375</v>
      </c>
      <c r="K128" s="39">
        <v>19756</v>
      </c>
      <c r="L128" s="39">
        <v>19937</v>
      </c>
      <c r="M128" s="41">
        <v>22171</v>
      </c>
    </row>
    <row r="129" spans="1:13" s="33" customFormat="1" ht="12" customHeight="1" x14ac:dyDescent="0.2">
      <c r="A129" s="46" t="s">
        <v>304</v>
      </c>
      <c r="B129" s="43" t="s">
        <v>64</v>
      </c>
      <c r="C129" s="43" t="s">
        <v>64</v>
      </c>
      <c r="D129" s="38">
        <v>17</v>
      </c>
      <c r="E129" s="38">
        <v>14720.527399999999</v>
      </c>
      <c r="F129" s="40">
        <v>6486</v>
      </c>
      <c r="G129" s="40">
        <v>972</v>
      </c>
      <c r="H129" s="40">
        <v>4034</v>
      </c>
      <c r="I129" s="40">
        <v>1480</v>
      </c>
      <c r="J129" s="39">
        <v>7256</v>
      </c>
      <c r="K129" s="39">
        <v>6256</v>
      </c>
      <c r="L129" s="39">
        <v>5891</v>
      </c>
      <c r="M129" s="41">
        <v>6219</v>
      </c>
    </row>
    <row r="130" spans="1:13" s="33" customFormat="1" ht="12" customHeight="1" x14ac:dyDescent="0.2">
      <c r="A130" s="44" t="s">
        <v>64</v>
      </c>
      <c r="B130" s="37" t="s">
        <v>64</v>
      </c>
      <c r="C130" s="37" t="s">
        <v>64</v>
      </c>
      <c r="D130" s="38">
        <v>34</v>
      </c>
      <c r="E130" s="39">
        <v>35436.902500000004</v>
      </c>
      <c r="F130" s="40">
        <v>37378</v>
      </c>
      <c r="G130" s="40">
        <v>5862</v>
      </c>
      <c r="H130" s="40">
        <v>23851</v>
      </c>
      <c r="I130" s="40">
        <v>7665</v>
      </c>
      <c r="J130" s="39">
        <v>34957</v>
      </c>
      <c r="K130" s="39">
        <v>34543</v>
      </c>
      <c r="L130" s="39">
        <v>34529</v>
      </c>
      <c r="M130" s="41">
        <v>35962</v>
      </c>
    </row>
    <row r="131" spans="1:13" s="33" customFormat="1" ht="12" customHeight="1" x14ac:dyDescent="0.2">
      <c r="A131" s="44" t="s">
        <v>305</v>
      </c>
      <c r="B131" s="37" t="s">
        <v>289</v>
      </c>
      <c r="C131" s="37" t="s">
        <v>54</v>
      </c>
      <c r="D131" s="38">
        <v>6</v>
      </c>
      <c r="E131" s="38">
        <v>11362.150100000001</v>
      </c>
      <c r="F131" s="40">
        <v>4114</v>
      </c>
      <c r="G131" s="40">
        <v>683</v>
      </c>
      <c r="H131" s="40">
        <v>2582</v>
      </c>
      <c r="I131" s="40">
        <v>849</v>
      </c>
      <c r="J131" s="39">
        <v>4129</v>
      </c>
      <c r="K131" s="39">
        <v>3703</v>
      </c>
      <c r="L131" s="39">
        <v>3604</v>
      </c>
      <c r="M131" s="41">
        <v>3815</v>
      </c>
    </row>
    <row r="132" spans="1:13" s="33" customFormat="1" ht="12" customHeight="1" x14ac:dyDescent="0.2">
      <c r="A132" s="44" t="s">
        <v>306</v>
      </c>
      <c r="B132" s="37" t="s">
        <v>55</v>
      </c>
      <c r="C132" s="37" t="s">
        <v>57</v>
      </c>
      <c r="D132" s="38">
        <v>8</v>
      </c>
      <c r="E132" s="38">
        <v>6820.3224999999993</v>
      </c>
      <c r="F132" s="40">
        <v>5344</v>
      </c>
      <c r="G132" s="40">
        <v>804</v>
      </c>
      <c r="H132" s="40">
        <v>3399</v>
      </c>
      <c r="I132" s="40">
        <v>1141</v>
      </c>
      <c r="J132" s="39">
        <v>5719</v>
      </c>
      <c r="K132" s="39">
        <v>5113</v>
      </c>
      <c r="L132" s="39">
        <v>4892</v>
      </c>
      <c r="M132" s="41">
        <v>5112</v>
      </c>
    </row>
    <row r="133" spans="1:13" s="33" customFormat="1" ht="12" customHeight="1" x14ac:dyDescent="0.2">
      <c r="A133" s="44" t="s">
        <v>307</v>
      </c>
      <c r="B133" s="37" t="s">
        <v>302</v>
      </c>
      <c r="C133" s="37" t="s">
        <v>62</v>
      </c>
      <c r="D133" s="38">
        <v>11</v>
      </c>
      <c r="E133" s="39">
        <v>9644.3716999999997</v>
      </c>
      <c r="F133" s="40">
        <v>14764</v>
      </c>
      <c r="G133" s="40">
        <v>2668</v>
      </c>
      <c r="H133" s="40">
        <v>9192</v>
      </c>
      <c r="I133" s="40">
        <v>2904</v>
      </c>
      <c r="J133" s="39">
        <v>11008</v>
      </c>
      <c r="K133" s="39">
        <v>10715</v>
      </c>
      <c r="L133" s="39">
        <v>10889</v>
      </c>
      <c r="M133" s="41">
        <v>12844</v>
      </c>
    </row>
    <row r="134" spans="1:13" s="33" customFormat="1" ht="12" customHeight="1" x14ac:dyDescent="0.2">
      <c r="A134" s="44" t="s">
        <v>65</v>
      </c>
      <c r="B134" s="37" t="s">
        <v>289</v>
      </c>
      <c r="C134" s="37" t="s">
        <v>65</v>
      </c>
      <c r="D134" s="38">
        <v>10</v>
      </c>
      <c r="E134" s="39">
        <v>11647.911500000002</v>
      </c>
      <c r="F134" s="40">
        <v>8797</v>
      </c>
      <c r="G134" s="40">
        <v>1335</v>
      </c>
      <c r="H134" s="40">
        <v>5652</v>
      </c>
      <c r="I134" s="40">
        <v>1810</v>
      </c>
      <c r="J134" s="39">
        <v>8846</v>
      </c>
      <c r="K134" s="39">
        <v>8177</v>
      </c>
      <c r="L134" s="39">
        <v>7928</v>
      </c>
      <c r="M134" s="41">
        <v>8591</v>
      </c>
    </row>
    <row r="135" spans="1:13" s="33" customFormat="1" ht="12" customHeight="1" x14ac:dyDescent="0.2">
      <c r="A135" s="44" t="s">
        <v>66</v>
      </c>
      <c r="B135" s="37" t="s">
        <v>68</v>
      </c>
      <c r="C135" s="37" t="s">
        <v>66</v>
      </c>
      <c r="D135" s="38">
        <v>19</v>
      </c>
      <c r="E135" s="39">
        <v>32804.062900000004</v>
      </c>
      <c r="F135" s="40">
        <v>14509</v>
      </c>
      <c r="G135" s="40">
        <v>2263</v>
      </c>
      <c r="H135" s="40">
        <v>9560</v>
      </c>
      <c r="I135" s="40">
        <v>2686</v>
      </c>
      <c r="J135" s="39">
        <v>13430</v>
      </c>
      <c r="K135" s="39">
        <v>13757</v>
      </c>
      <c r="L135" s="39">
        <v>13849</v>
      </c>
      <c r="M135" s="41">
        <v>14383</v>
      </c>
    </row>
    <row r="136" spans="1:13" s="33" customFormat="1" ht="12" customHeight="1" x14ac:dyDescent="0.2">
      <c r="A136" s="44" t="s">
        <v>67</v>
      </c>
      <c r="B136" s="37" t="s">
        <v>58</v>
      </c>
      <c r="C136" s="37" t="s">
        <v>67</v>
      </c>
      <c r="D136" s="38">
        <v>25</v>
      </c>
      <c r="E136" s="38">
        <v>56112.71149999999</v>
      </c>
      <c r="F136" s="40">
        <v>22001</v>
      </c>
      <c r="G136" s="40">
        <v>3190</v>
      </c>
      <c r="H136" s="40">
        <v>13699</v>
      </c>
      <c r="I136" s="40">
        <v>5112</v>
      </c>
      <c r="J136" s="39">
        <v>24868</v>
      </c>
      <c r="K136" s="39">
        <v>23707</v>
      </c>
      <c r="L136" s="39">
        <v>22885</v>
      </c>
      <c r="M136" s="41">
        <v>22560</v>
      </c>
    </row>
    <row r="137" spans="1:13" s="33" customFormat="1" ht="12" customHeight="1" x14ac:dyDescent="0.2">
      <c r="A137" s="44" t="s">
        <v>68</v>
      </c>
      <c r="B137" s="37" t="s">
        <v>68</v>
      </c>
      <c r="C137" s="37" t="s">
        <v>68</v>
      </c>
      <c r="D137" s="38">
        <v>12</v>
      </c>
      <c r="E137" s="39">
        <v>29305.032099999997</v>
      </c>
      <c r="F137" s="40">
        <v>17914</v>
      </c>
      <c r="G137" s="40">
        <v>2617</v>
      </c>
      <c r="H137" s="40">
        <v>11970</v>
      </c>
      <c r="I137" s="40">
        <v>3327</v>
      </c>
      <c r="J137" s="39">
        <v>15619</v>
      </c>
      <c r="K137" s="39">
        <v>16523</v>
      </c>
      <c r="L137" s="39">
        <v>16944</v>
      </c>
      <c r="M137" s="41">
        <v>17324</v>
      </c>
    </row>
    <row r="138" spans="1:13" s="33" customFormat="1" ht="12" customHeight="1" x14ac:dyDescent="0.2">
      <c r="A138" s="44" t="s">
        <v>308</v>
      </c>
      <c r="B138" s="37" t="s">
        <v>295</v>
      </c>
      <c r="C138" s="37" t="s">
        <v>61</v>
      </c>
      <c r="D138" s="38">
        <v>15</v>
      </c>
      <c r="E138" s="38">
        <v>14055.261799999998</v>
      </c>
      <c r="F138" s="40">
        <v>18936</v>
      </c>
      <c r="G138" s="40">
        <v>3062</v>
      </c>
      <c r="H138" s="40">
        <v>12066</v>
      </c>
      <c r="I138" s="40">
        <v>3808</v>
      </c>
      <c r="J138" s="39">
        <v>15560</v>
      </c>
      <c r="K138" s="39">
        <v>15852</v>
      </c>
      <c r="L138" s="39">
        <v>16532</v>
      </c>
      <c r="M138" s="41">
        <v>17809</v>
      </c>
    </row>
    <row r="139" spans="1:13" s="33" customFormat="1" ht="12" customHeight="1" x14ac:dyDescent="0.2">
      <c r="A139" s="44" t="s">
        <v>309</v>
      </c>
      <c r="B139" s="37" t="s">
        <v>295</v>
      </c>
      <c r="C139" s="37" t="s">
        <v>61</v>
      </c>
      <c r="D139" s="38">
        <v>11</v>
      </c>
      <c r="E139" s="39">
        <v>17167.928199999998</v>
      </c>
      <c r="F139" s="40">
        <v>4647</v>
      </c>
      <c r="G139" s="40">
        <v>808</v>
      </c>
      <c r="H139" s="40">
        <v>3037</v>
      </c>
      <c r="I139" s="40">
        <v>802</v>
      </c>
      <c r="J139" s="39">
        <v>3752</v>
      </c>
      <c r="K139" s="39">
        <v>3436</v>
      </c>
      <c r="L139" s="39">
        <v>3519</v>
      </c>
      <c r="M139" s="41">
        <v>4003</v>
      </c>
    </row>
    <row r="140" spans="1:13" s="33" customFormat="1" ht="12" customHeight="1" x14ac:dyDescent="0.2">
      <c r="A140" s="44" t="s">
        <v>310</v>
      </c>
      <c r="B140" s="37" t="s">
        <v>64</v>
      </c>
      <c r="C140" s="37" t="s">
        <v>64</v>
      </c>
      <c r="D140" s="38">
        <v>17</v>
      </c>
      <c r="E140" s="39">
        <v>15504.355599999997</v>
      </c>
      <c r="F140" s="40">
        <v>5625</v>
      </c>
      <c r="G140" s="40">
        <v>908</v>
      </c>
      <c r="H140" s="40">
        <v>3576</v>
      </c>
      <c r="I140" s="40">
        <v>1141</v>
      </c>
      <c r="J140" s="39">
        <v>5919</v>
      </c>
      <c r="K140" s="39">
        <v>5319</v>
      </c>
      <c r="L140" s="39">
        <v>5368</v>
      </c>
      <c r="M140" s="41">
        <v>5456</v>
      </c>
    </row>
    <row r="141" spans="1:13" s="33" customFormat="1" ht="12" customHeight="1" x14ac:dyDescent="0.2">
      <c r="A141" s="29" t="s">
        <v>69</v>
      </c>
      <c r="B141" s="30"/>
      <c r="C141" s="30"/>
      <c r="D141" s="31">
        <v>134</v>
      </c>
      <c r="E141" s="31">
        <f>SUM(E142:E156)</f>
        <v>331033.7781</v>
      </c>
      <c r="F141" s="31">
        <f t="shared" ref="F141:I141" si="3">SUM(F142:F156)</f>
        <v>293311</v>
      </c>
      <c r="G141" s="31">
        <f t="shared" si="3"/>
        <v>44518</v>
      </c>
      <c r="H141" s="31">
        <f t="shared" si="3"/>
        <v>188009</v>
      </c>
      <c r="I141" s="31">
        <f t="shared" si="3"/>
        <v>60784</v>
      </c>
      <c r="J141" s="31">
        <v>311995</v>
      </c>
      <c r="K141" s="31">
        <v>301985</v>
      </c>
      <c r="L141" s="31">
        <v>304307</v>
      </c>
      <c r="M141" s="32">
        <v>303576</v>
      </c>
    </row>
    <row r="142" spans="1:13" s="33" customFormat="1" ht="12" customHeight="1" x14ac:dyDescent="0.2">
      <c r="A142" s="46" t="s">
        <v>70</v>
      </c>
      <c r="B142" s="43" t="s">
        <v>71</v>
      </c>
      <c r="C142" s="43" t="s">
        <v>70</v>
      </c>
      <c r="D142" s="39">
        <v>5</v>
      </c>
      <c r="E142" s="38">
        <v>14375.082000000002</v>
      </c>
      <c r="F142" s="40">
        <v>17611</v>
      </c>
      <c r="G142" s="40">
        <v>2841</v>
      </c>
      <c r="H142" s="40">
        <v>11428</v>
      </c>
      <c r="I142" s="40">
        <v>3342</v>
      </c>
      <c r="J142" s="39">
        <v>17368</v>
      </c>
      <c r="K142" s="39">
        <v>16502</v>
      </c>
      <c r="L142" s="39">
        <v>17041</v>
      </c>
      <c r="M142" s="41">
        <v>17544</v>
      </c>
    </row>
    <row r="143" spans="1:13" s="33" customFormat="1" ht="12" customHeight="1" x14ac:dyDescent="0.2">
      <c r="A143" s="46" t="s">
        <v>311</v>
      </c>
      <c r="B143" s="43" t="s">
        <v>76</v>
      </c>
      <c r="C143" s="43" t="s">
        <v>76</v>
      </c>
      <c r="D143" s="39">
        <v>3</v>
      </c>
      <c r="E143" s="38">
        <v>8918.6322</v>
      </c>
      <c r="F143" s="40">
        <v>6287</v>
      </c>
      <c r="G143" s="40">
        <v>1042</v>
      </c>
      <c r="H143" s="40">
        <v>4030</v>
      </c>
      <c r="I143" s="40">
        <v>1215</v>
      </c>
      <c r="J143" s="39">
        <v>6936</v>
      </c>
      <c r="K143" s="39">
        <v>6905</v>
      </c>
      <c r="L143" s="39">
        <v>6880</v>
      </c>
      <c r="M143" s="41">
        <v>6587</v>
      </c>
    </row>
    <row r="144" spans="1:13" s="33" customFormat="1" ht="12" customHeight="1" x14ac:dyDescent="0.2">
      <c r="A144" s="46" t="s">
        <v>71</v>
      </c>
      <c r="B144" s="43" t="s">
        <v>71</v>
      </c>
      <c r="C144" s="43" t="s">
        <v>71</v>
      </c>
      <c r="D144" s="39">
        <v>21</v>
      </c>
      <c r="E144" s="38">
        <v>49681.332200000004</v>
      </c>
      <c r="F144" s="40">
        <v>49917</v>
      </c>
      <c r="G144" s="40">
        <v>7777</v>
      </c>
      <c r="H144" s="40">
        <v>32221</v>
      </c>
      <c r="I144" s="40">
        <v>9919</v>
      </c>
      <c r="J144" s="39">
        <v>47710</v>
      </c>
      <c r="K144" s="39">
        <v>47842</v>
      </c>
      <c r="L144" s="39">
        <v>49655</v>
      </c>
      <c r="M144" s="41">
        <v>51150</v>
      </c>
    </row>
    <row r="145" spans="1:13" s="33" customFormat="1" ht="12" customHeight="1" x14ac:dyDescent="0.2">
      <c r="A145" s="46" t="s">
        <v>312</v>
      </c>
      <c r="B145" s="43" t="s">
        <v>76</v>
      </c>
      <c r="C145" s="43" t="s">
        <v>76</v>
      </c>
      <c r="D145" s="39">
        <v>5</v>
      </c>
      <c r="E145" s="38">
        <v>5885.3648000000003</v>
      </c>
      <c r="F145" s="40">
        <v>17472</v>
      </c>
      <c r="G145" s="40">
        <v>2763</v>
      </c>
      <c r="H145" s="40">
        <v>11381</v>
      </c>
      <c r="I145" s="40">
        <v>3328</v>
      </c>
      <c r="J145" s="39">
        <v>19013</v>
      </c>
      <c r="K145" s="39">
        <v>18690</v>
      </c>
      <c r="L145" s="39">
        <v>18868</v>
      </c>
      <c r="M145" s="41">
        <v>18596</v>
      </c>
    </row>
    <row r="146" spans="1:13" s="33" customFormat="1" ht="12" customHeight="1" x14ac:dyDescent="0.2">
      <c r="A146" s="46" t="s">
        <v>72</v>
      </c>
      <c r="B146" s="43" t="s">
        <v>72</v>
      </c>
      <c r="C146" s="43" t="s">
        <v>72</v>
      </c>
      <c r="D146" s="39">
        <v>21</v>
      </c>
      <c r="E146" s="38">
        <v>34130.641199999998</v>
      </c>
      <c r="F146" s="40">
        <v>66671</v>
      </c>
      <c r="G146" s="40">
        <v>9539</v>
      </c>
      <c r="H146" s="40">
        <v>41971</v>
      </c>
      <c r="I146" s="40">
        <v>15161</v>
      </c>
      <c r="J146" s="39">
        <v>72909</v>
      </c>
      <c r="K146" s="39">
        <v>70342</v>
      </c>
      <c r="L146" s="39">
        <v>68628</v>
      </c>
      <c r="M146" s="41">
        <v>67872</v>
      </c>
    </row>
    <row r="147" spans="1:13" s="33" customFormat="1" ht="12" customHeight="1" x14ac:dyDescent="0.2">
      <c r="A147" s="46" t="s">
        <v>73</v>
      </c>
      <c r="B147" s="43" t="s">
        <v>76</v>
      </c>
      <c r="C147" s="43" t="s">
        <v>73</v>
      </c>
      <c r="D147" s="39">
        <v>8</v>
      </c>
      <c r="E147" s="38">
        <v>26452.648099999999</v>
      </c>
      <c r="F147" s="40">
        <v>13001</v>
      </c>
      <c r="G147" s="40">
        <v>2021</v>
      </c>
      <c r="H147" s="40">
        <v>8201</v>
      </c>
      <c r="I147" s="40">
        <v>2779</v>
      </c>
      <c r="J147" s="39">
        <v>14930</v>
      </c>
      <c r="K147" s="39">
        <v>14078</v>
      </c>
      <c r="L147" s="39">
        <v>14106</v>
      </c>
      <c r="M147" s="41">
        <v>13812</v>
      </c>
    </row>
    <row r="148" spans="1:13" s="33" customFormat="1" ht="12" customHeight="1" x14ac:dyDescent="0.2">
      <c r="A148" s="46" t="s">
        <v>313</v>
      </c>
      <c r="B148" s="43" t="s">
        <v>76</v>
      </c>
      <c r="C148" s="43" t="s">
        <v>76</v>
      </c>
      <c r="D148" s="39">
        <v>4</v>
      </c>
      <c r="E148" s="38">
        <v>3638.9349000000002</v>
      </c>
      <c r="F148" s="40">
        <v>6038</v>
      </c>
      <c r="G148" s="40">
        <v>915</v>
      </c>
      <c r="H148" s="40">
        <v>3865</v>
      </c>
      <c r="I148" s="40">
        <v>1258</v>
      </c>
      <c r="J148" s="39">
        <v>6342</v>
      </c>
      <c r="K148" s="39">
        <v>6471</v>
      </c>
      <c r="L148" s="39">
        <v>6466</v>
      </c>
      <c r="M148" s="41">
        <v>6363</v>
      </c>
    </row>
    <row r="149" spans="1:13" s="33" customFormat="1" ht="12" customHeight="1" x14ac:dyDescent="0.2">
      <c r="A149" s="46" t="s">
        <v>314</v>
      </c>
      <c r="B149" s="43" t="s">
        <v>76</v>
      </c>
      <c r="C149" s="43" t="s">
        <v>76</v>
      </c>
      <c r="D149" s="39">
        <v>2</v>
      </c>
      <c r="E149" s="38">
        <v>3322.924</v>
      </c>
      <c r="F149" s="40">
        <v>3911</v>
      </c>
      <c r="G149" s="40">
        <v>622</v>
      </c>
      <c r="H149" s="40">
        <v>2657</v>
      </c>
      <c r="I149" s="40">
        <v>632</v>
      </c>
      <c r="J149" s="39">
        <v>2505</v>
      </c>
      <c r="K149" s="39">
        <v>3617</v>
      </c>
      <c r="L149" s="39">
        <v>3923</v>
      </c>
      <c r="M149" s="41">
        <v>3907</v>
      </c>
    </row>
    <row r="150" spans="1:13" s="33" customFormat="1" ht="12" customHeight="1" x14ac:dyDescent="0.2">
      <c r="A150" s="46" t="s">
        <v>74</v>
      </c>
      <c r="B150" s="43" t="s">
        <v>71</v>
      </c>
      <c r="C150" s="43" t="s">
        <v>74</v>
      </c>
      <c r="D150" s="39">
        <v>14</v>
      </c>
      <c r="E150" s="38">
        <v>40532.219700000001</v>
      </c>
      <c r="F150" s="40">
        <v>23906</v>
      </c>
      <c r="G150" s="40">
        <v>3471</v>
      </c>
      <c r="H150" s="40">
        <v>14910</v>
      </c>
      <c r="I150" s="40">
        <v>5525</v>
      </c>
      <c r="J150" s="39">
        <v>25387</v>
      </c>
      <c r="K150" s="39">
        <v>25512</v>
      </c>
      <c r="L150" s="39">
        <v>25143</v>
      </c>
      <c r="M150" s="41">
        <v>24372</v>
      </c>
    </row>
    <row r="151" spans="1:13" s="33" customFormat="1" ht="12" customHeight="1" x14ac:dyDescent="0.2">
      <c r="A151" s="46" t="s">
        <v>315</v>
      </c>
      <c r="B151" s="43" t="s">
        <v>72</v>
      </c>
      <c r="C151" s="43" t="s">
        <v>72</v>
      </c>
      <c r="D151" s="39">
        <v>5</v>
      </c>
      <c r="E151" s="38">
        <v>10426.0152</v>
      </c>
      <c r="F151" s="40">
        <v>9014</v>
      </c>
      <c r="G151" s="40">
        <v>1301</v>
      </c>
      <c r="H151" s="40">
        <v>5847</v>
      </c>
      <c r="I151" s="40">
        <v>1866</v>
      </c>
      <c r="J151" s="39">
        <v>9768</v>
      </c>
      <c r="K151" s="39">
        <v>8906</v>
      </c>
      <c r="L151" s="39">
        <v>9452</v>
      </c>
      <c r="M151" s="41">
        <v>9472</v>
      </c>
    </row>
    <row r="152" spans="1:13" s="33" customFormat="1" ht="12" customHeight="1" x14ac:dyDescent="0.2">
      <c r="A152" s="46" t="s">
        <v>75</v>
      </c>
      <c r="B152" s="43" t="s">
        <v>72</v>
      </c>
      <c r="C152" s="43" t="s">
        <v>75</v>
      </c>
      <c r="D152" s="39">
        <v>15</v>
      </c>
      <c r="E152" s="38">
        <v>33930.641500000005</v>
      </c>
      <c r="F152" s="40">
        <v>27373</v>
      </c>
      <c r="G152" s="40">
        <v>4082</v>
      </c>
      <c r="H152" s="40">
        <v>17784</v>
      </c>
      <c r="I152" s="40">
        <v>5507</v>
      </c>
      <c r="J152" s="39">
        <v>30600</v>
      </c>
      <c r="K152" s="39">
        <v>27828</v>
      </c>
      <c r="L152" s="39">
        <v>28531</v>
      </c>
      <c r="M152" s="41">
        <v>29319</v>
      </c>
    </row>
    <row r="153" spans="1:13" s="33" customFormat="1" ht="12" customHeight="1" x14ac:dyDescent="0.2">
      <c r="A153" s="46" t="s">
        <v>76</v>
      </c>
      <c r="B153" s="43" t="s">
        <v>76</v>
      </c>
      <c r="C153" s="43" t="s">
        <v>76</v>
      </c>
      <c r="D153" s="39">
        <v>16</v>
      </c>
      <c r="E153" s="38">
        <v>27153.836099999993</v>
      </c>
      <c r="F153" s="40">
        <v>40794</v>
      </c>
      <c r="G153" s="40">
        <v>6398</v>
      </c>
      <c r="H153" s="40">
        <v>26512</v>
      </c>
      <c r="I153" s="40">
        <v>7884</v>
      </c>
      <c r="J153" s="39">
        <v>45718</v>
      </c>
      <c r="K153" s="39">
        <v>42862</v>
      </c>
      <c r="L153" s="39">
        <v>43364</v>
      </c>
      <c r="M153" s="41">
        <v>42563</v>
      </c>
    </row>
    <row r="154" spans="1:13" s="33" customFormat="1" ht="12" customHeight="1" x14ac:dyDescent="0.2">
      <c r="A154" s="46" t="s">
        <v>316</v>
      </c>
      <c r="B154" s="43" t="s">
        <v>72</v>
      </c>
      <c r="C154" s="43" t="s">
        <v>72</v>
      </c>
      <c r="D154" s="39">
        <v>6</v>
      </c>
      <c r="E154" s="38">
        <v>20931.573099999998</v>
      </c>
      <c r="F154" s="40">
        <v>6143</v>
      </c>
      <c r="G154" s="40">
        <v>946</v>
      </c>
      <c r="H154" s="40">
        <v>3894</v>
      </c>
      <c r="I154" s="40">
        <v>1303</v>
      </c>
      <c r="J154" s="39">
        <v>6869</v>
      </c>
      <c r="K154" s="39">
        <v>6557</v>
      </c>
      <c r="L154" s="39">
        <v>6436</v>
      </c>
      <c r="M154" s="41">
        <v>6477</v>
      </c>
    </row>
    <row r="155" spans="1:13" s="33" customFormat="1" ht="12" customHeight="1" x14ac:dyDescent="0.2">
      <c r="A155" s="46" t="s">
        <v>317</v>
      </c>
      <c r="B155" s="43" t="s">
        <v>72</v>
      </c>
      <c r="C155" s="43" t="s">
        <v>72</v>
      </c>
      <c r="D155" s="39">
        <v>1</v>
      </c>
      <c r="E155" s="38">
        <v>28073.559100000002</v>
      </c>
      <c r="F155" s="39" t="s">
        <v>436</v>
      </c>
      <c r="G155" s="39" t="s">
        <v>436</v>
      </c>
      <c r="H155" s="39" t="s">
        <v>436</v>
      </c>
      <c r="I155" s="39" t="s">
        <v>436</v>
      </c>
      <c r="J155" s="39" t="s">
        <v>436</v>
      </c>
      <c r="K155" s="39" t="s">
        <v>436</v>
      </c>
      <c r="L155" s="39" t="s">
        <v>436</v>
      </c>
      <c r="M155" s="41" t="s">
        <v>436</v>
      </c>
    </row>
    <row r="156" spans="1:13" s="33" customFormat="1" ht="12" customHeight="1" x14ac:dyDescent="0.2">
      <c r="A156" s="46" t="s">
        <v>318</v>
      </c>
      <c r="B156" s="43" t="s">
        <v>72</v>
      </c>
      <c r="C156" s="43" t="s">
        <v>72</v>
      </c>
      <c r="D156" s="39">
        <v>8</v>
      </c>
      <c r="E156" s="38">
        <v>23580.373999999996</v>
      </c>
      <c r="F156" s="40">
        <v>5173</v>
      </c>
      <c r="G156" s="40">
        <v>800</v>
      </c>
      <c r="H156" s="40">
        <v>3308</v>
      </c>
      <c r="I156" s="40">
        <v>1065</v>
      </c>
      <c r="J156" s="39">
        <v>5940</v>
      </c>
      <c r="K156" s="39">
        <v>5873</v>
      </c>
      <c r="L156" s="39">
        <v>5814</v>
      </c>
      <c r="M156" s="41">
        <v>5542</v>
      </c>
    </row>
    <row r="157" spans="1:13" s="33" customFormat="1" ht="12" customHeight="1" x14ac:dyDescent="0.2">
      <c r="A157" s="29" t="s">
        <v>77</v>
      </c>
      <c r="B157" s="30"/>
      <c r="C157" s="30"/>
      <c r="D157" s="31">
        <v>354</v>
      </c>
      <c r="E157" s="31">
        <f>SUM(E158:E187)</f>
        <v>533865.70570000005</v>
      </c>
      <c r="F157" s="31">
        <f t="shared" ref="F157:I157" si="4">SUM(F158:F187)</f>
        <v>817004</v>
      </c>
      <c r="G157" s="31">
        <f t="shared" si="4"/>
        <v>131156</v>
      </c>
      <c r="H157" s="31">
        <f t="shared" si="4"/>
        <v>522895</v>
      </c>
      <c r="I157" s="31">
        <f t="shared" si="4"/>
        <v>162953</v>
      </c>
      <c r="J157" s="31">
        <v>832525</v>
      </c>
      <c r="K157" s="31">
        <v>824461</v>
      </c>
      <c r="L157" s="31">
        <v>820255</v>
      </c>
      <c r="M157" s="32">
        <v>828543</v>
      </c>
    </row>
    <row r="158" spans="1:13" s="33" customFormat="1" ht="12" customHeight="1" x14ac:dyDescent="0.2">
      <c r="A158" s="46" t="s">
        <v>319</v>
      </c>
      <c r="B158" s="43" t="s">
        <v>79</v>
      </c>
      <c r="C158" s="43" t="s">
        <v>79</v>
      </c>
      <c r="D158" s="38">
        <v>11</v>
      </c>
      <c r="E158" s="39">
        <v>12228.654199999997</v>
      </c>
      <c r="F158" s="40">
        <v>8462</v>
      </c>
      <c r="G158" s="40">
        <v>1392</v>
      </c>
      <c r="H158" s="40">
        <v>5267</v>
      </c>
      <c r="I158" s="40">
        <v>1803</v>
      </c>
      <c r="J158" s="39">
        <v>9669</v>
      </c>
      <c r="K158" s="39">
        <v>8441</v>
      </c>
      <c r="L158" s="39">
        <v>8517</v>
      </c>
      <c r="M158" s="41">
        <v>8602</v>
      </c>
    </row>
    <row r="159" spans="1:13" s="33" customFormat="1" ht="12" customHeight="1" x14ac:dyDescent="0.2">
      <c r="A159" s="46" t="s">
        <v>78</v>
      </c>
      <c r="B159" s="43" t="s">
        <v>90</v>
      </c>
      <c r="C159" s="43" t="s">
        <v>78</v>
      </c>
      <c r="D159" s="38">
        <v>8</v>
      </c>
      <c r="E159" s="38">
        <v>12358.261600000002</v>
      </c>
      <c r="F159" s="40">
        <v>22508</v>
      </c>
      <c r="G159" s="40">
        <v>3315</v>
      </c>
      <c r="H159" s="40">
        <v>15162</v>
      </c>
      <c r="I159" s="40">
        <v>4031</v>
      </c>
      <c r="J159" s="39">
        <v>24432</v>
      </c>
      <c r="K159" s="39">
        <v>21448</v>
      </c>
      <c r="L159" s="39">
        <v>20622</v>
      </c>
      <c r="M159" s="41">
        <v>20848</v>
      </c>
    </row>
    <row r="160" spans="1:13" s="33" customFormat="1" ht="12" customHeight="1" x14ac:dyDescent="0.2">
      <c r="A160" s="46" t="s">
        <v>320</v>
      </c>
      <c r="B160" s="43" t="s">
        <v>79</v>
      </c>
      <c r="C160" s="43" t="s">
        <v>79</v>
      </c>
      <c r="D160" s="38">
        <v>8</v>
      </c>
      <c r="E160" s="38">
        <v>15645.1772</v>
      </c>
      <c r="F160" s="40">
        <v>7865</v>
      </c>
      <c r="G160" s="40">
        <v>1216</v>
      </c>
      <c r="H160" s="40">
        <v>4929</v>
      </c>
      <c r="I160" s="40">
        <v>1720</v>
      </c>
      <c r="J160" s="39">
        <v>8148</v>
      </c>
      <c r="K160" s="39">
        <v>7683</v>
      </c>
      <c r="L160" s="39">
        <v>7793</v>
      </c>
      <c r="M160" s="41">
        <v>8099</v>
      </c>
    </row>
    <row r="161" spans="1:13" s="33" customFormat="1" ht="12" customHeight="1" x14ac:dyDescent="0.2">
      <c r="A161" s="46" t="s">
        <v>79</v>
      </c>
      <c r="B161" s="43" t="s">
        <v>79</v>
      </c>
      <c r="C161" s="43" t="s">
        <v>79</v>
      </c>
      <c r="D161" s="38">
        <v>15</v>
      </c>
      <c r="E161" s="39">
        <v>27501.013599999998</v>
      </c>
      <c r="F161" s="40">
        <v>59804</v>
      </c>
      <c r="G161" s="40">
        <v>9552</v>
      </c>
      <c r="H161" s="40">
        <v>37371</v>
      </c>
      <c r="I161" s="40">
        <v>12881</v>
      </c>
      <c r="J161" s="39">
        <v>63500</v>
      </c>
      <c r="K161" s="39">
        <v>63670</v>
      </c>
      <c r="L161" s="39">
        <v>63004</v>
      </c>
      <c r="M161" s="41">
        <v>61932</v>
      </c>
    </row>
    <row r="162" spans="1:13" s="33" customFormat="1" ht="12" customHeight="1" x14ac:dyDescent="0.2">
      <c r="A162" s="46" t="s">
        <v>321</v>
      </c>
      <c r="B162" s="43" t="s">
        <v>90</v>
      </c>
      <c r="C162" s="43" t="s">
        <v>90</v>
      </c>
      <c r="D162" s="38">
        <v>10</v>
      </c>
      <c r="E162" s="39">
        <v>15631.424999999999</v>
      </c>
      <c r="F162" s="40">
        <v>22919</v>
      </c>
      <c r="G162" s="40">
        <v>3790</v>
      </c>
      <c r="H162" s="40">
        <v>14758</v>
      </c>
      <c r="I162" s="40">
        <v>4371</v>
      </c>
      <c r="J162" s="39">
        <v>25871</v>
      </c>
      <c r="K162" s="39">
        <v>22216</v>
      </c>
      <c r="L162" s="39">
        <v>22116</v>
      </c>
      <c r="M162" s="41">
        <v>22630</v>
      </c>
    </row>
    <row r="163" spans="1:13" s="33" customFormat="1" ht="12" customHeight="1" x14ac:dyDescent="0.2">
      <c r="A163" s="46" t="s">
        <v>80</v>
      </c>
      <c r="B163" s="43" t="s">
        <v>80</v>
      </c>
      <c r="C163" s="43" t="s">
        <v>80</v>
      </c>
      <c r="D163" s="38">
        <v>17</v>
      </c>
      <c r="E163" s="39">
        <v>38037.807200000003</v>
      </c>
      <c r="F163" s="40">
        <v>58540</v>
      </c>
      <c r="G163" s="40">
        <v>9223</v>
      </c>
      <c r="H163" s="40">
        <v>37966</v>
      </c>
      <c r="I163" s="40">
        <v>11351</v>
      </c>
      <c r="J163" s="39">
        <v>59421</v>
      </c>
      <c r="K163" s="39">
        <v>59118</v>
      </c>
      <c r="L163" s="39">
        <v>57686</v>
      </c>
      <c r="M163" s="41">
        <v>58481</v>
      </c>
    </row>
    <row r="164" spans="1:13" s="33" customFormat="1" ht="12" customHeight="1" x14ac:dyDescent="0.2">
      <c r="A164" s="46" t="s">
        <v>322</v>
      </c>
      <c r="B164" s="43" t="s">
        <v>80</v>
      </c>
      <c r="C164" s="43" t="s">
        <v>80</v>
      </c>
      <c r="D164" s="38">
        <v>8</v>
      </c>
      <c r="E164" s="39">
        <v>10568.5527</v>
      </c>
      <c r="F164" s="40">
        <v>23013</v>
      </c>
      <c r="G164" s="40">
        <v>3857</v>
      </c>
      <c r="H164" s="40">
        <v>15669</v>
      </c>
      <c r="I164" s="40">
        <v>3487</v>
      </c>
      <c r="J164" s="39">
        <v>14760</v>
      </c>
      <c r="K164" s="39">
        <v>20588</v>
      </c>
      <c r="L164" s="39">
        <v>23334</v>
      </c>
      <c r="M164" s="41">
        <v>23559</v>
      </c>
    </row>
    <row r="165" spans="1:13" s="33" customFormat="1" ht="12" customHeight="1" x14ac:dyDescent="0.2">
      <c r="A165" s="46" t="s">
        <v>81</v>
      </c>
      <c r="B165" s="43" t="s">
        <v>80</v>
      </c>
      <c r="C165" s="43" t="s">
        <v>81</v>
      </c>
      <c r="D165" s="38">
        <v>10</v>
      </c>
      <c r="E165" s="38">
        <v>21839.142100000001</v>
      </c>
      <c r="F165" s="40">
        <v>22647</v>
      </c>
      <c r="G165" s="40">
        <v>3590</v>
      </c>
      <c r="H165" s="40">
        <v>14812</v>
      </c>
      <c r="I165" s="40">
        <v>4245</v>
      </c>
      <c r="J165" s="39">
        <v>23083</v>
      </c>
      <c r="K165" s="39">
        <v>21855</v>
      </c>
      <c r="L165" s="39">
        <v>21726</v>
      </c>
      <c r="M165" s="41">
        <v>22497</v>
      </c>
    </row>
    <row r="166" spans="1:13" s="33" customFormat="1" ht="12" customHeight="1" x14ac:dyDescent="0.2">
      <c r="A166" s="46" t="s">
        <v>323</v>
      </c>
      <c r="B166" s="43" t="s">
        <v>80</v>
      </c>
      <c r="C166" s="43" t="s">
        <v>81</v>
      </c>
      <c r="D166" s="38">
        <v>4</v>
      </c>
      <c r="E166" s="39">
        <v>9849.7912000000015</v>
      </c>
      <c r="F166" s="40">
        <v>16103</v>
      </c>
      <c r="G166" s="40">
        <v>2438</v>
      </c>
      <c r="H166" s="40">
        <v>10554</v>
      </c>
      <c r="I166" s="40">
        <v>3111</v>
      </c>
      <c r="J166" s="39">
        <v>14784</v>
      </c>
      <c r="K166" s="39">
        <v>17494</v>
      </c>
      <c r="L166" s="39">
        <v>17193</v>
      </c>
      <c r="M166" s="41">
        <v>16795</v>
      </c>
    </row>
    <row r="167" spans="1:13" s="33" customFormat="1" ht="12" customHeight="1" x14ac:dyDescent="0.2">
      <c r="A167" s="46" t="s">
        <v>324</v>
      </c>
      <c r="B167" s="43" t="s">
        <v>90</v>
      </c>
      <c r="C167" s="43" t="s">
        <v>90</v>
      </c>
      <c r="D167" s="38">
        <v>1</v>
      </c>
      <c r="E167" s="38">
        <v>4660.8965999999991</v>
      </c>
      <c r="F167" s="40">
        <v>12547</v>
      </c>
      <c r="G167" s="40">
        <v>2031</v>
      </c>
      <c r="H167" s="40">
        <v>8201</v>
      </c>
      <c r="I167" s="40">
        <v>2315</v>
      </c>
      <c r="J167" s="39">
        <v>9336</v>
      </c>
      <c r="K167" s="39">
        <v>12620</v>
      </c>
      <c r="L167" s="39">
        <v>13318</v>
      </c>
      <c r="M167" s="41">
        <v>13643</v>
      </c>
    </row>
    <row r="168" spans="1:13" s="33" customFormat="1" ht="12" customHeight="1" x14ac:dyDescent="0.2">
      <c r="A168" s="46" t="s">
        <v>325</v>
      </c>
      <c r="B168" s="43" t="s">
        <v>82</v>
      </c>
      <c r="C168" s="43" t="s">
        <v>85</v>
      </c>
      <c r="D168" s="38">
        <v>10</v>
      </c>
      <c r="E168" s="39">
        <v>7338.673499999999</v>
      </c>
      <c r="F168" s="40">
        <v>6456</v>
      </c>
      <c r="G168" s="40">
        <v>1034</v>
      </c>
      <c r="H168" s="40">
        <v>3974</v>
      </c>
      <c r="I168" s="40">
        <v>1448</v>
      </c>
      <c r="J168" s="39">
        <v>6490</v>
      </c>
      <c r="K168" s="39">
        <v>6165</v>
      </c>
      <c r="L168" s="39">
        <v>6310</v>
      </c>
      <c r="M168" s="41">
        <v>6485</v>
      </c>
    </row>
    <row r="169" spans="1:13" s="33" customFormat="1" ht="12" customHeight="1" x14ac:dyDescent="0.2">
      <c r="A169" s="46" t="s">
        <v>326</v>
      </c>
      <c r="B169" s="43" t="s">
        <v>91</v>
      </c>
      <c r="C169" s="43" t="s">
        <v>91</v>
      </c>
      <c r="D169" s="38">
        <v>4</v>
      </c>
      <c r="E169" s="39">
        <v>10818.537499999999</v>
      </c>
      <c r="F169" s="40">
        <v>4628</v>
      </c>
      <c r="G169" s="40">
        <v>779</v>
      </c>
      <c r="H169" s="40">
        <v>3072</v>
      </c>
      <c r="I169" s="40">
        <v>777</v>
      </c>
      <c r="J169" s="39">
        <v>3952</v>
      </c>
      <c r="K169" s="39">
        <v>3425</v>
      </c>
      <c r="L169" s="39">
        <v>3641</v>
      </c>
      <c r="M169" s="41">
        <v>4363</v>
      </c>
    </row>
    <row r="170" spans="1:13" s="33" customFormat="1" ht="12" customHeight="1" x14ac:dyDescent="0.2">
      <c r="A170" s="46" t="s">
        <v>82</v>
      </c>
      <c r="B170" s="43" t="s">
        <v>82</v>
      </c>
      <c r="C170" s="43" t="s">
        <v>82</v>
      </c>
      <c r="D170" s="38">
        <v>30</v>
      </c>
      <c r="E170" s="39">
        <v>21801.7988</v>
      </c>
      <c r="F170" s="40">
        <v>41845</v>
      </c>
      <c r="G170" s="40">
        <v>6815</v>
      </c>
      <c r="H170" s="40">
        <v>26555</v>
      </c>
      <c r="I170" s="40">
        <v>8475</v>
      </c>
      <c r="J170" s="39">
        <v>40727</v>
      </c>
      <c r="K170" s="39">
        <v>41549</v>
      </c>
      <c r="L170" s="39">
        <v>41209</v>
      </c>
      <c r="M170" s="41">
        <v>42256</v>
      </c>
    </row>
    <row r="171" spans="1:13" s="33" customFormat="1" ht="12" customHeight="1" x14ac:dyDescent="0.2">
      <c r="A171" s="46" t="s">
        <v>83</v>
      </c>
      <c r="B171" s="43" t="s">
        <v>86</v>
      </c>
      <c r="C171" s="43" t="s">
        <v>83</v>
      </c>
      <c r="D171" s="38">
        <v>11</v>
      </c>
      <c r="E171" s="38">
        <v>23597.167000000001</v>
      </c>
      <c r="F171" s="40">
        <v>36934</v>
      </c>
      <c r="G171" s="40">
        <v>5856</v>
      </c>
      <c r="H171" s="40">
        <v>23214</v>
      </c>
      <c r="I171" s="40">
        <v>7864</v>
      </c>
      <c r="J171" s="39">
        <v>46562</v>
      </c>
      <c r="K171" s="39">
        <v>41568</v>
      </c>
      <c r="L171" s="39">
        <v>40169</v>
      </c>
      <c r="M171" s="41">
        <v>39515</v>
      </c>
    </row>
    <row r="172" spans="1:13" s="33" customFormat="1" ht="12" customHeight="1" x14ac:dyDescent="0.2">
      <c r="A172" s="46" t="s">
        <v>84</v>
      </c>
      <c r="B172" s="43" t="s">
        <v>84</v>
      </c>
      <c r="C172" s="43" t="s">
        <v>84</v>
      </c>
      <c r="D172" s="38">
        <v>39</v>
      </c>
      <c r="E172" s="38">
        <v>41179.669699999991</v>
      </c>
      <c r="F172" s="40">
        <v>38244</v>
      </c>
      <c r="G172" s="40">
        <v>6114</v>
      </c>
      <c r="H172" s="40">
        <v>24336</v>
      </c>
      <c r="I172" s="40">
        <v>7794</v>
      </c>
      <c r="J172" s="39">
        <v>38317</v>
      </c>
      <c r="K172" s="39">
        <v>38400</v>
      </c>
      <c r="L172" s="39">
        <v>37643</v>
      </c>
      <c r="M172" s="41">
        <v>37973</v>
      </c>
    </row>
    <row r="173" spans="1:13" s="33" customFormat="1" ht="12" customHeight="1" x14ac:dyDescent="0.2">
      <c r="A173" s="46" t="s">
        <v>85</v>
      </c>
      <c r="B173" s="43" t="s">
        <v>82</v>
      </c>
      <c r="C173" s="43" t="s">
        <v>85</v>
      </c>
      <c r="D173" s="38">
        <v>22</v>
      </c>
      <c r="E173" s="38">
        <v>18821.7624</v>
      </c>
      <c r="F173" s="40">
        <v>21159</v>
      </c>
      <c r="G173" s="40">
        <v>3324</v>
      </c>
      <c r="H173" s="40">
        <v>13488</v>
      </c>
      <c r="I173" s="40">
        <v>4347</v>
      </c>
      <c r="J173" s="39">
        <v>22871</v>
      </c>
      <c r="K173" s="39">
        <v>20473</v>
      </c>
      <c r="L173" s="39">
        <v>20259</v>
      </c>
      <c r="M173" s="41">
        <v>20992</v>
      </c>
    </row>
    <row r="174" spans="1:13" s="33" customFormat="1" ht="12" customHeight="1" x14ac:dyDescent="0.2">
      <c r="A174" s="46" t="s">
        <v>86</v>
      </c>
      <c r="B174" s="43" t="s">
        <v>86</v>
      </c>
      <c r="C174" s="43" t="s">
        <v>86</v>
      </c>
      <c r="D174" s="38">
        <v>15</v>
      </c>
      <c r="E174" s="38">
        <v>23112.374900000003</v>
      </c>
      <c r="F174" s="40">
        <v>73999</v>
      </c>
      <c r="G174" s="40">
        <v>11668</v>
      </c>
      <c r="H174" s="40">
        <v>48622</v>
      </c>
      <c r="I174" s="40">
        <v>13709</v>
      </c>
      <c r="J174" s="39">
        <v>70735</v>
      </c>
      <c r="K174" s="39">
        <v>78644</v>
      </c>
      <c r="L174" s="39">
        <v>77027</v>
      </c>
      <c r="M174" s="41">
        <v>75401</v>
      </c>
    </row>
    <row r="175" spans="1:13" s="33" customFormat="1" ht="12" customHeight="1" x14ac:dyDescent="0.2">
      <c r="A175" s="46" t="s">
        <v>87</v>
      </c>
      <c r="B175" s="43" t="s">
        <v>84</v>
      </c>
      <c r="C175" s="43" t="s">
        <v>87</v>
      </c>
      <c r="D175" s="38">
        <v>11</v>
      </c>
      <c r="E175" s="39">
        <v>34097.145600000003</v>
      </c>
      <c r="F175" s="40">
        <v>15649</v>
      </c>
      <c r="G175" s="40">
        <v>2544</v>
      </c>
      <c r="H175" s="40">
        <v>9953</v>
      </c>
      <c r="I175" s="40">
        <v>3152</v>
      </c>
      <c r="J175" s="39">
        <v>16706</v>
      </c>
      <c r="K175" s="39">
        <v>15727</v>
      </c>
      <c r="L175" s="39">
        <v>15742</v>
      </c>
      <c r="M175" s="41">
        <v>15884</v>
      </c>
    </row>
    <row r="176" spans="1:13" s="33" customFormat="1" ht="12" customHeight="1" x14ac:dyDescent="0.2">
      <c r="A176" s="46" t="s">
        <v>327</v>
      </c>
      <c r="B176" s="43" t="s">
        <v>84</v>
      </c>
      <c r="C176" s="43" t="s">
        <v>84</v>
      </c>
      <c r="D176" s="38">
        <v>2</v>
      </c>
      <c r="E176" s="38">
        <v>6079.7626</v>
      </c>
      <c r="F176" s="40">
        <v>5223</v>
      </c>
      <c r="G176" s="40">
        <v>881</v>
      </c>
      <c r="H176" s="40">
        <v>3423</v>
      </c>
      <c r="I176" s="40">
        <v>919</v>
      </c>
      <c r="J176" s="39">
        <v>5334</v>
      </c>
      <c r="K176" s="39">
        <v>4880</v>
      </c>
      <c r="L176" s="39">
        <v>5207</v>
      </c>
      <c r="M176" s="41">
        <v>5524</v>
      </c>
    </row>
    <row r="177" spans="1:13" s="33" customFormat="1" ht="12" customHeight="1" x14ac:dyDescent="0.2">
      <c r="A177" s="46" t="s">
        <v>88</v>
      </c>
      <c r="B177" s="43" t="s">
        <v>82</v>
      </c>
      <c r="C177" s="43" t="s">
        <v>88</v>
      </c>
      <c r="D177" s="38">
        <v>33</v>
      </c>
      <c r="E177" s="38">
        <v>30022.589899999999</v>
      </c>
      <c r="F177" s="40">
        <v>32806</v>
      </c>
      <c r="G177" s="40">
        <v>5568</v>
      </c>
      <c r="H177" s="40">
        <v>20494</v>
      </c>
      <c r="I177" s="40">
        <v>6744</v>
      </c>
      <c r="J177" s="39">
        <v>32448</v>
      </c>
      <c r="K177" s="39">
        <v>30128</v>
      </c>
      <c r="L177" s="39">
        <v>30045</v>
      </c>
      <c r="M177" s="41">
        <v>32271</v>
      </c>
    </row>
    <row r="178" spans="1:13" s="33" customFormat="1" ht="12" customHeight="1" x14ac:dyDescent="0.2">
      <c r="A178" s="46" t="s">
        <v>89</v>
      </c>
      <c r="B178" s="43" t="s">
        <v>79</v>
      </c>
      <c r="C178" s="43" t="s">
        <v>89</v>
      </c>
      <c r="D178" s="38">
        <v>5</v>
      </c>
      <c r="E178" s="38">
        <v>12552.303100000001</v>
      </c>
      <c r="F178" s="40">
        <v>19265</v>
      </c>
      <c r="G178" s="40">
        <v>3107</v>
      </c>
      <c r="H178" s="40">
        <v>12206</v>
      </c>
      <c r="I178" s="40">
        <v>3952</v>
      </c>
      <c r="J178" s="39">
        <v>19490</v>
      </c>
      <c r="K178" s="39">
        <v>19008</v>
      </c>
      <c r="L178" s="39">
        <v>19838</v>
      </c>
      <c r="M178" s="41">
        <v>20122</v>
      </c>
    </row>
    <row r="179" spans="1:13" s="33" customFormat="1" ht="12" customHeight="1" x14ac:dyDescent="0.2">
      <c r="A179" s="46" t="s">
        <v>328</v>
      </c>
      <c r="B179" s="43" t="s">
        <v>79</v>
      </c>
      <c r="C179" s="43" t="s">
        <v>89</v>
      </c>
      <c r="D179" s="38">
        <v>7</v>
      </c>
      <c r="E179" s="39">
        <v>14066.992799999998</v>
      </c>
      <c r="F179" s="40">
        <v>13264</v>
      </c>
      <c r="G179" s="40">
        <v>2263</v>
      </c>
      <c r="H179" s="40">
        <v>8301</v>
      </c>
      <c r="I179" s="40">
        <v>2700</v>
      </c>
      <c r="J179" s="39">
        <v>15358</v>
      </c>
      <c r="K179" s="39">
        <v>13756</v>
      </c>
      <c r="L179" s="39">
        <v>14028</v>
      </c>
      <c r="M179" s="41">
        <v>13601</v>
      </c>
    </row>
    <row r="180" spans="1:13" s="33" customFormat="1" ht="12" customHeight="1" x14ac:dyDescent="0.2">
      <c r="A180" s="46" t="s">
        <v>329</v>
      </c>
      <c r="B180" s="43" t="s">
        <v>82</v>
      </c>
      <c r="C180" s="43" t="s">
        <v>82</v>
      </c>
      <c r="D180" s="38">
        <v>4</v>
      </c>
      <c r="E180" s="38">
        <v>10811.181500000001</v>
      </c>
      <c r="F180" s="40">
        <v>11421</v>
      </c>
      <c r="G180" s="40">
        <v>1837</v>
      </c>
      <c r="H180" s="40">
        <v>7354</v>
      </c>
      <c r="I180" s="40">
        <v>2230</v>
      </c>
      <c r="J180" s="39">
        <v>11351</v>
      </c>
      <c r="K180" s="39">
        <v>10670</v>
      </c>
      <c r="L180" s="39">
        <v>11574</v>
      </c>
      <c r="M180" s="41">
        <v>11792</v>
      </c>
    </row>
    <row r="181" spans="1:13" s="33" customFormat="1" ht="12" customHeight="1" x14ac:dyDescent="0.2">
      <c r="A181" s="46" t="s">
        <v>90</v>
      </c>
      <c r="B181" s="43" t="s">
        <v>90</v>
      </c>
      <c r="C181" s="43" t="s">
        <v>90</v>
      </c>
      <c r="D181" s="38">
        <v>15</v>
      </c>
      <c r="E181" s="38">
        <v>14242.001300000004</v>
      </c>
      <c r="F181" s="40">
        <v>70856</v>
      </c>
      <c r="G181" s="40">
        <v>11181</v>
      </c>
      <c r="H181" s="40">
        <v>45016</v>
      </c>
      <c r="I181" s="40">
        <v>14659</v>
      </c>
      <c r="J181" s="39">
        <v>76199</v>
      </c>
      <c r="K181" s="39">
        <v>71588</v>
      </c>
      <c r="L181" s="39">
        <v>70042</v>
      </c>
      <c r="M181" s="41">
        <v>71363</v>
      </c>
    </row>
    <row r="182" spans="1:13" s="33" customFormat="1" ht="12" customHeight="1" x14ac:dyDescent="0.2">
      <c r="A182" s="46" t="s">
        <v>91</v>
      </c>
      <c r="B182" s="43" t="s">
        <v>91</v>
      </c>
      <c r="C182" s="43" t="s">
        <v>91</v>
      </c>
      <c r="D182" s="38">
        <v>15</v>
      </c>
      <c r="E182" s="38">
        <v>25888.050500000005</v>
      </c>
      <c r="F182" s="40">
        <v>110587</v>
      </c>
      <c r="G182" s="40">
        <v>18130</v>
      </c>
      <c r="H182" s="40">
        <v>69932</v>
      </c>
      <c r="I182" s="40">
        <v>22525</v>
      </c>
      <c r="J182" s="39">
        <v>108058</v>
      </c>
      <c r="K182" s="39">
        <v>112214</v>
      </c>
      <c r="L182" s="39">
        <v>111195</v>
      </c>
      <c r="M182" s="41">
        <v>113001</v>
      </c>
    </row>
    <row r="183" spans="1:13" s="33" customFormat="1" ht="12" customHeight="1" x14ac:dyDescent="0.2">
      <c r="A183" s="46" t="s">
        <v>330</v>
      </c>
      <c r="B183" s="43" t="s">
        <v>82</v>
      </c>
      <c r="C183" s="43" t="s">
        <v>82</v>
      </c>
      <c r="D183" s="38">
        <v>6</v>
      </c>
      <c r="E183" s="38">
        <v>14445.080899999999</v>
      </c>
      <c r="F183" s="40">
        <v>5490</v>
      </c>
      <c r="G183" s="40">
        <v>862</v>
      </c>
      <c r="H183" s="40">
        <v>3484</v>
      </c>
      <c r="I183" s="40">
        <v>1144</v>
      </c>
      <c r="J183" s="39">
        <v>5734</v>
      </c>
      <c r="K183" s="39">
        <v>4898</v>
      </c>
      <c r="L183" s="39">
        <v>4862</v>
      </c>
      <c r="M183" s="41">
        <v>5322</v>
      </c>
    </row>
    <row r="184" spans="1:13" s="33" customFormat="1" ht="12" customHeight="1" x14ac:dyDescent="0.2">
      <c r="A184" s="46" t="s">
        <v>92</v>
      </c>
      <c r="B184" s="43" t="s">
        <v>79</v>
      </c>
      <c r="C184" s="43" t="s">
        <v>92</v>
      </c>
      <c r="D184" s="38">
        <v>6</v>
      </c>
      <c r="E184" s="38">
        <v>8885.4542000000001</v>
      </c>
      <c r="F184" s="40">
        <v>19789</v>
      </c>
      <c r="G184" s="40">
        <v>3181</v>
      </c>
      <c r="H184" s="40">
        <v>12291</v>
      </c>
      <c r="I184" s="40">
        <v>4317</v>
      </c>
      <c r="J184" s="39">
        <v>21928</v>
      </c>
      <c r="K184" s="39">
        <v>20890</v>
      </c>
      <c r="L184" s="39">
        <v>20707</v>
      </c>
      <c r="M184" s="41">
        <v>20517</v>
      </c>
    </row>
    <row r="185" spans="1:13" s="33" customFormat="1" ht="12" customHeight="1" x14ac:dyDescent="0.2">
      <c r="A185" s="46" t="s">
        <v>331</v>
      </c>
      <c r="B185" s="43" t="s">
        <v>80</v>
      </c>
      <c r="C185" s="43" t="s">
        <v>81</v>
      </c>
      <c r="D185" s="38">
        <v>5</v>
      </c>
      <c r="E185" s="38">
        <v>13273.589899999999</v>
      </c>
      <c r="F185" s="40">
        <v>4297</v>
      </c>
      <c r="G185" s="40">
        <v>595</v>
      </c>
      <c r="H185" s="40">
        <v>2818</v>
      </c>
      <c r="I185" s="40">
        <v>884</v>
      </c>
      <c r="J185" s="39">
        <v>5995</v>
      </c>
      <c r="K185" s="39">
        <v>5026</v>
      </c>
      <c r="L185" s="39">
        <v>5049</v>
      </c>
      <c r="M185" s="41">
        <v>4617</v>
      </c>
    </row>
    <row r="186" spans="1:13" s="33" customFormat="1" ht="12" customHeight="1" x14ac:dyDescent="0.2">
      <c r="A186" s="46" t="s">
        <v>332</v>
      </c>
      <c r="B186" s="43" t="s">
        <v>91</v>
      </c>
      <c r="C186" s="43" t="s">
        <v>91</v>
      </c>
      <c r="D186" s="38">
        <v>4</v>
      </c>
      <c r="E186" s="38">
        <v>3768.1698000000001</v>
      </c>
      <c r="F186" s="40">
        <v>3436</v>
      </c>
      <c r="G186" s="40">
        <v>575</v>
      </c>
      <c r="H186" s="40">
        <v>2134</v>
      </c>
      <c r="I186" s="40">
        <v>727</v>
      </c>
      <c r="J186" s="39">
        <v>3151</v>
      </c>
      <c r="K186" s="39">
        <v>2686</v>
      </c>
      <c r="L186" s="39">
        <v>2944</v>
      </c>
      <c r="M186" s="41">
        <v>3343</v>
      </c>
    </row>
    <row r="187" spans="1:13" s="33" customFormat="1" ht="12" customHeight="1" x14ac:dyDescent="0.2">
      <c r="A187" s="46" t="s">
        <v>93</v>
      </c>
      <c r="B187" s="43" t="s">
        <v>84</v>
      </c>
      <c r="C187" s="43" t="s">
        <v>93</v>
      </c>
      <c r="D187" s="38">
        <v>18</v>
      </c>
      <c r="E187" s="38">
        <v>30742.678399999997</v>
      </c>
      <c r="F187" s="40">
        <v>27248</v>
      </c>
      <c r="G187" s="40">
        <v>4438</v>
      </c>
      <c r="H187" s="40">
        <v>17539</v>
      </c>
      <c r="I187" s="40">
        <v>5271</v>
      </c>
      <c r="J187" s="39">
        <v>28115</v>
      </c>
      <c r="K187" s="39">
        <v>27633</v>
      </c>
      <c r="L187" s="39">
        <v>27455</v>
      </c>
      <c r="M187" s="41">
        <v>27115</v>
      </c>
    </row>
    <row r="188" spans="1:13" s="33" customFormat="1" ht="12" customHeight="1" x14ac:dyDescent="0.2">
      <c r="A188" s="29" t="s">
        <v>94</v>
      </c>
      <c r="B188" s="30"/>
      <c r="C188" s="30"/>
      <c r="D188" s="31">
        <v>215</v>
      </c>
      <c r="E188" s="31">
        <f>SUM(E189:E209)</f>
        <v>316341.06390000001</v>
      </c>
      <c r="F188" s="31">
        <f t="shared" ref="F188:I188" si="5">SUM(F189:F209)</f>
        <v>442476</v>
      </c>
      <c r="G188" s="31">
        <f t="shared" si="5"/>
        <v>72688</v>
      </c>
      <c r="H188" s="31">
        <f t="shared" si="5"/>
        <v>278969</v>
      </c>
      <c r="I188" s="31">
        <f t="shared" si="5"/>
        <v>90819</v>
      </c>
      <c r="J188" s="31">
        <v>411209</v>
      </c>
      <c r="K188" s="31">
        <v>425120</v>
      </c>
      <c r="L188" s="31">
        <v>428184</v>
      </c>
      <c r="M188" s="32">
        <v>437894</v>
      </c>
    </row>
    <row r="189" spans="1:13" s="33" customFormat="1" ht="12" customHeight="1" x14ac:dyDescent="0.2">
      <c r="A189" s="46" t="s">
        <v>333</v>
      </c>
      <c r="B189" s="43" t="s">
        <v>95</v>
      </c>
      <c r="C189" s="43" t="s">
        <v>100</v>
      </c>
      <c r="D189" s="38">
        <v>5</v>
      </c>
      <c r="E189" s="39">
        <v>10993.8194</v>
      </c>
      <c r="F189" s="40">
        <v>6278</v>
      </c>
      <c r="G189" s="40">
        <v>964</v>
      </c>
      <c r="H189" s="40">
        <v>4002</v>
      </c>
      <c r="I189" s="40">
        <v>1312</v>
      </c>
      <c r="J189" s="39">
        <v>6325</v>
      </c>
      <c r="K189" s="39">
        <v>5785</v>
      </c>
      <c r="L189" s="39">
        <v>6092</v>
      </c>
      <c r="M189" s="41">
        <v>6199</v>
      </c>
    </row>
    <row r="190" spans="1:13" s="33" customFormat="1" ht="12" customHeight="1" x14ac:dyDescent="0.2">
      <c r="A190" s="46" t="s">
        <v>95</v>
      </c>
      <c r="B190" s="43" t="s">
        <v>95</v>
      </c>
      <c r="C190" s="43" t="s">
        <v>95</v>
      </c>
      <c r="D190" s="38">
        <v>20</v>
      </c>
      <c r="E190" s="38">
        <v>33011.846999999994</v>
      </c>
      <c r="F190" s="40">
        <v>52072</v>
      </c>
      <c r="G190" s="40">
        <v>8677</v>
      </c>
      <c r="H190" s="40">
        <v>34064</v>
      </c>
      <c r="I190" s="40">
        <v>9331</v>
      </c>
      <c r="J190" s="39">
        <v>38050</v>
      </c>
      <c r="K190" s="39">
        <v>51263</v>
      </c>
      <c r="L190" s="39">
        <v>52347</v>
      </c>
      <c r="M190" s="41">
        <v>51765</v>
      </c>
    </row>
    <row r="191" spans="1:13" s="33" customFormat="1" ht="12" customHeight="1" x14ac:dyDescent="0.2">
      <c r="A191" s="46" t="s">
        <v>334</v>
      </c>
      <c r="B191" s="43" t="s">
        <v>99</v>
      </c>
      <c r="C191" s="43" t="s">
        <v>99</v>
      </c>
      <c r="D191" s="38">
        <v>11</v>
      </c>
      <c r="E191" s="38">
        <v>17419.834700000003</v>
      </c>
      <c r="F191" s="40">
        <v>8556</v>
      </c>
      <c r="G191" s="40">
        <v>1402</v>
      </c>
      <c r="H191" s="40">
        <v>5344</v>
      </c>
      <c r="I191" s="40">
        <v>1810</v>
      </c>
      <c r="J191" s="39">
        <v>8098</v>
      </c>
      <c r="K191" s="39">
        <v>7562</v>
      </c>
      <c r="L191" s="39">
        <v>7563</v>
      </c>
      <c r="M191" s="41">
        <v>8136</v>
      </c>
    </row>
    <row r="192" spans="1:13" s="33" customFormat="1" ht="12" customHeight="1" x14ac:dyDescent="0.2">
      <c r="A192" s="46" t="s">
        <v>335</v>
      </c>
      <c r="B192" s="43" t="s">
        <v>95</v>
      </c>
      <c r="C192" s="43" t="s">
        <v>95</v>
      </c>
      <c r="D192" s="38">
        <v>12</v>
      </c>
      <c r="E192" s="39">
        <v>24621.214699999997</v>
      </c>
      <c r="F192" s="40">
        <v>8880</v>
      </c>
      <c r="G192" s="40">
        <v>1384</v>
      </c>
      <c r="H192" s="40">
        <v>5505</v>
      </c>
      <c r="I192" s="40">
        <v>1991</v>
      </c>
      <c r="J192" s="39">
        <v>9288</v>
      </c>
      <c r="K192" s="39">
        <v>8409</v>
      </c>
      <c r="L192" s="39">
        <v>8521</v>
      </c>
      <c r="M192" s="41">
        <v>8842</v>
      </c>
    </row>
    <row r="193" spans="1:13" s="33" customFormat="1" ht="12" customHeight="1" x14ac:dyDescent="0.2">
      <c r="A193" s="46" t="s">
        <v>96</v>
      </c>
      <c r="B193" s="43" t="s">
        <v>99</v>
      </c>
      <c r="C193" s="43" t="s">
        <v>96</v>
      </c>
      <c r="D193" s="38">
        <v>15</v>
      </c>
      <c r="E193" s="39">
        <v>28802.976900000001</v>
      </c>
      <c r="F193" s="40">
        <v>19738</v>
      </c>
      <c r="G193" s="40">
        <v>3210</v>
      </c>
      <c r="H193" s="40">
        <v>12490</v>
      </c>
      <c r="I193" s="40">
        <v>4038</v>
      </c>
      <c r="J193" s="39">
        <v>19370</v>
      </c>
      <c r="K193" s="39">
        <v>18696</v>
      </c>
      <c r="L193" s="39">
        <v>19206</v>
      </c>
      <c r="M193" s="41">
        <v>19842</v>
      </c>
    </row>
    <row r="194" spans="1:13" s="33" customFormat="1" ht="12" customHeight="1" x14ac:dyDescent="0.2">
      <c r="A194" s="46" t="s">
        <v>336</v>
      </c>
      <c r="B194" s="43" t="s">
        <v>99</v>
      </c>
      <c r="C194" s="43" t="s">
        <v>99</v>
      </c>
      <c r="D194" s="38">
        <v>1</v>
      </c>
      <c r="E194" s="39">
        <v>1349.3251</v>
      </c>
      <c r="F194" s="40">
        <v>2967</v>
      </c>
      <c r="G194" s="40">
        <v>458</v>
      </c>
      <c r="H194" s="40">
        <v>1945</v>
      </c>
      <c r="I194" s="40">
        <v>564</v>
      </c>
      <c r="J194" s="39">
        <v>2729</v>
      </c>
      <c r="K194" s="39">
        <v>2594</v>
      </c>
      <c r="L194" s="39">
        <v>2599</v>
      </c>
      <c r="M194" s="41">
        <v>2802</v>
      </c>
    </row>
    <row r="195" spans="1:13" s="33" customFormat="1" ht="12" customHeight="1" x14ac:dyDescent="0.2">
      <c r="A195" s="46" t="s">
        <v>337</v>
      </c>
      <c r="B195" s="43" t="s">
        <v>99</v>
      </c>
      <c r="C195" s="43" t="s">
        <v>99</v>
      </c>
      <c r="D195" s="38">
        <v>3</v>
      </c>
      <c r="E195" s="38">
        <v>7531.3446000000004</v>
      </c>
      <c r="F195" s="40">
        <v>9566</v>
      </c>
      <c r="G195" s="40">
        <v>1603</v>
      </c>
      <c r="H195" s="40">
        <v>6071</v>
      </c>
      <c r="I195" s="40">
        <v>1892</v>
      </c>
      <c r="J195" s="39">
        <v>9554</v>
      </c>
      <c r="K195" s="39">
        <v>8630</v>
      </c>
      <c r="L195" s="39">
        <v>8835</v>
      </c>
      <c r="M195" s="41">
        <v>9292</v>
      </c>
    </row>
    <row r="196" spans="1:13" s="33" customFormat="1" ht="12" customHeight="1" x14ac:dyDescent="0.2">
      <c r="A196" s="46" t="s">
        <v>338</v>
      </c>
      <c r="B196" s="43" t="s">
        <v>99</v>
      </c>
      <c r="C196" s="43" t="s">
        <v>99</v>
      </c>
      <c r="D196" s="38">
        <v>6</v>
      </c>
      <c r="E196" s="39">
        <v>12456.804900000001</v>
      </c>
      <c r="F196" s="40">
        <v>11055</v>
      </c>
      <c r="G196" s="40">
        <v>1993</v>
      </c>
      <c r="H196" s="40">
        <v>7135</v>
      </c>
      <c r="I196" s="40">
        <v>1927</v>
      </c>
      <c r="J196" s="39">
        <v>8480</v>
      </c>
      <c r="K196" s="39">
        <v>8327</v>
      </c>
      <c r="L196" s="39">
        <v>9088</v>
      </c>
      <c r="M196" s="41">
        <v>10309</v>
      </c>
    </row>
    <row r="197" spans="1:13" s="33" customFormat="1" ht="12" customHeight="1" x14ac:dyDescent="0.2">
      <c r="A197" s="46" t="s">
        <v>97</v>
      </c>
      <c r="B197" s="43" t="s">
        <v>97</v>
      </c>
      <c r="C197" s="43" t="s">
        <v>97</v>
      </c>
      <c r="D197" s="38">
        <v>11</v>
      </c>
      <c r="E197" s="38">
        <v>14231.045399999999</v>
      </c>
      <c r="F197" s="40">
        <v>55812</v>
      </c>
      <c r="G197" s="40">
        <v>9378</v>
      </c>
      <c r="H197" s="40">
        <v>34853</v>
      </c>
      <c r="I197" s="40">
        <v>11581</v>
      </c>
      <c r="J197" s="39">
        <v>50799</v>
      </c>
      <c r="K197" s="39">
        <v>53177</v>
      </c>
      <c r="L197" s="39">
        <v>53119</v>
      </c>
      <c r="M197" s="41">
        <v>54524</v>
      </c>
    </row>
    <row r="198" spans="1:13" s="33" customFormat="1" ht="12" customHeight="1" x14ac:dyDescent="0.2">
      <c r="A198" s="46" t="s">
        <v>339</v>
      </c>
      <c r="B198" s="43" t="s">
        <v>99</v>
      </c>
      <c r="C198" s="43" t="s">
        <v>99</v>
      </c>
      <c r="D198" s="38">
        <v>2</v>
      </c>
      <c r="E198" s="39">
        <v>6420.781500000001</v>
      </c>
      <c r="F198" s="40">
        <v>3745</v>
      </c>
      <c r="G198" s="40">
        <v>611</v>
      </c>
      <c r="H198" s="40">
        <v>2411</v>
      </c>
      <c r="I198" s="40">
        <v>723</v>
      </c>
      <c r="J198" s="39">
        <v>4178</v>
      </c>
      <c r="K198" s="39">
        <v>3911</v>
      </c>
      <c r="L198" s="39">
        <v>3774</v>
      </c>
      <c r="M198" s="41">
        <v>3849</v>
      </c>
    </row>
    <row r="199" spans="1:13" s="33" customFormat="1" ht="12" customHeight="1" x14ac:dyDescent="0.2">
      <c r="A199" s="46" t="s">
        <v>98</v>
      </c>
      <c r="B199" s="43" t="s">
        <v>101</v>
      </c>
      <c r="C199" s="43" t="s">
        <v>98</v>
      </c>
      <c r="D199" s="38">
        <v>18</v>
      </c>
      <c r="E199" s="39">
        <v>20662.349300000002</v>
      </c>
      <c r="F199" s="40">
        <v>17503</v>
      </c>
      <c r="G199" s="40">
        <v>2806</v>
      </c>
      <c r="H199" s="40">
        <v>10955</v>
      </c>
      <c r="I199" s="40">
        <v>3742</v>
      </c>
      <c r="J199" s="39">
        <v>17619</v>
      </c>
      <c r="K199" s="39">
        <v>17219</v>
      </c>
      <c r="L199" s="39">
        <v>17353</v>
      </c>
      <c r="M199" s="41">
        <v>17574</v>
      </c>
    </row>
    <row r="200" spans="1:13" s="33" customFormat="1" ht="12" customHeight="1" x14ac:dyDescent="0.2">
      <c r="A200" s="46" t="s">
        <v>99</v>
      </c>
      <c r="B200" s="43" t="s">
        <v>99</v>
      </c>
      <c r="C200" s="43" t="s">
        <v>99</v>
      </c>
      <c r="D200" s="38">
        <v>5</v>
      </c>
      <c r="E200" s="39">
        <v>12662.608600000001</v>
      </c>
      <c r="F200" s="40">
        <v>109497</v>
      </c>
      <c r="G200" s="40">
        <v>18547</v>
      </c>
      <c r="H200" s="40">
        <v>68763</v>
      </c>
      <c r="I200" s="40">
        <v>22187</v>
      </c>
      <c r="J200" s="39">
        <v>98772</v>
      </c>
      <c r="K200" s="39">
        <v>103890</v>
      </c>
      <c r="L200" s="39">
        <v>102098</v>
      </c>
      <c r="M200" s="41">
        <v>105824</v>
      </c>
    </row>
    <row r="201" spans="1:13" s="33" customFormat="1" ht="12" customHeight="1" x14ac:dyDescent="0.2">
      <c r="A201" s="46" t="s">
        <v>340</v>
      </c>
      <c r="B201" s="43" t="s">
        <v>101</v>
      </c>
      <c r="C201" s="43" t="s">
        <v>101</v>
      </c>
      <c r="D201" s="38">
        <v>9</v>
      </c>
      <c r="E201" s="38">
        <v>10275.981099999999</v>
      </c>
      <c r="F201" s="40">
        <v>10458</v>
      </c>
      <c r="G201" s="40">
        <v>1643</v>
      </c>
      <c r="H201" s="40">
        <v>6546</v>
      </c>
      <c r="I201" s="40">
        <v>2269</v>
      </c>
      <c r="J201" s="39">
        <v>11432</v>
      </c>
      <c r="K201" s="39">
        <v>11247</v>
      </c>
      <c r="L201" s="39">
        <v>10998</v>
      </c>
      <c r="M201" s="41">
        <v>10721</v>
      </c>
    </row>
    <row r="202" spans="1:13" s="33" customFormat="1" ht="12" customHeight="1" x14ac:dyDescent="0.2">
      <c r="A202" s="46" t="s">
        <v>341</v>
      </c>
      <c r="B202" s="43" t="s">
        <v>95</v>
      </c>
      <c r="C202" s="43" t="s">
        <v>95</v>
      </c>
      <c r="D202" s="38">
        <v>9</v>
      </c>
      <c r="E202" s="38">
        <v>29564.522500000003</v>
      </c>
      <c r="F202" s="40">
        <v>15752</v>
      </c>
      <c r="G202" s="40">
        <v>2661</v>
      </c>
      <c r="H202" s="40">
        <v>10133</v>
      </c>
      <c r="I202" s="40">
        <v>2958</v>
      </c>
      <c r="J202" s="39">
        <v>13060</v>
      </c>
      <c r="K202" s="39">
        <v>13562</v>
      </c>
      <c r="L202" s="39">
        <v>15064</v>
      </c>
      <c r="M202" s="41">
        <v>16020</v>
      </c>
    </row>
    <row r="203" spans="1:13" s="33" customFormat="1" ht="12" customHeight="1" x14ac:dyDescent="0.2">
      <c r="A203" s="46" t="s">
        <v>342</v>
      </c>
      <c r="B203" s="43" t="s">
        <v>99</v>
      </c>
      <c r="C203" s="43" t="s">
        <v>96</v>
      </c>
      <c r="D203" s="38">
        <v>3</v>
      </c>
      <c r="E203" s="38">
        <v>6132.58</v>
      </c>
      <c r="F203" s="40">
        <v>4772</v>
      </c>
      <c r="G203" s="40">
        <v>800</v>
      </c>
      <c r="H203" s="40">
        <v>2993</v>
      </c>
      <c r="I203" s="40">
        <v>979</v>
      </c>
      <c r="J203" s="39">
        <v>5044</v>
      </c>
      <c r="K203" s="39">
        <v>4859</v>
      </c>
      <c r="L203" s="39">
        <v>5079</v>
      </c>
      <c r="M203" s="41">
        <v>5029</v>
      </c>
    </row>
    <row r="204" spans="1:13" s="33" customFormat="1" ht="12" customHeight="1" x14ac:dyDescent="0.2">
      <c r="A204" s="46" t="s">
        <v>100</v>
      </c>
      <c r="B204" s="43" t="s">
        <v>95</v>
      </c>
      <c r="C204" s="43" t="s">
        <v>100</v>
      </c>
      <c r="D204" s="38">
        <v>11</v>
      </c>
      <c r="E204" s="38">
        <v>9095.0022999999983</v>
      </c>
      <c r="F204" s="40">
        <v>20016</v>
      </c>
      <c r="G204" s="40">
        <v>3054</v>
      </c>
      <c r="H204" s="40">
        <v>12441</v>
      </c>
      <c r="I204" s="40">
        <v>4521</v>
      </c>
      <c r="J204" s="39">
        <v>18891</v>
      </c>
      <c r="K204" s="39">
        <v>19329</v>
      </c>
      <c r="L204" s="39">
        <v>19871</v>
      </c>
      <c r="M204" s="41">
        <v>20362</v>
      </c>
    </row>
    <row r="205" spans="1:13" s="33" customFormat="1" ht="12" customHeight="1" x14ac:dyDescent="0.2">
      <c r="A205" s="46" t="s">
        <v>343</v>
      </c>
      <c r="B205" s="43" t="s">
        <v>101</v>
      </c>
      <c r="C205" s="43" t="s">
        <v>98</v>
      </c>
      <c r="D205" s="38">
        <v>3</v>
      </c>
      <c r="E205" s="39">
        <v>7197.4543000000003</v>
      </c>
      <c r="F205" s="40">
        <v>4451</v>
      </c>
      <c r="G205" s="40">
        <v>546</v>
      </c>
      <c r="H205" s="40">
        <v>2802</v>
      </c>
      <c r="I205" s="40">
        <v>1103</v>
      </c>
      <c r="J205" s="39">
        <v>5984</v>
      </c>
      <c r="K205" s="39">
        <v>5790</v>
      </c>
      <c r="L205" s="39">
        <v>5620</v>
      </c>
      <c r="M205" s="41">
        <v>4990</v>
      </c>
    </row>
    <row r="206" spans="1:13" s="33" customFormat="1" ht="12" customHeight="1" x14ac:dyDescent="0.2">
      <c r="A206" s="46" t="s">
        <v>101</v>
      </c>
      <c r="B206" s="43" t="s">
        <v>101</v>
      </c>
      <c r="C206" s="43" t="s">
        <v>101</v>
      </c>
      <c r="D206" s="38">
        <v>13</v>
      </c>
      <c r="E206" s="38">
        <v>12731.649600000002</v>
      </c>
      <c r="F206" s="40">
        <v>15112</v>
      </c>
      <c r="G206" s="40">
        <v>2412</v>
      </c>
      <c r="H206" s="40">
        <v>9339</v>
      </c>
      <c r="I206" s="40">
        <v>3361</v>
      </c>
      <c r="J206" s="39">
        <v>16174</v>
      </c>
      <c r="K206" s="39">
        <v>16156</v>
      </c>
      <c r="L206" s="39">
        <v>15963</v>
      </c>
      <c r="M206" s="41">
        <v>15580</v>
      </c>
    </row>
    <row r="207" spans="1:13" s="33" customFormat="1" ht="12" customHeight="1" x14ac:dyDescent="0.2">
      <c r="A207" s="46" t="s">
        <v>102</v>
      </c>
      <c r="B207" s="43" t="s">
        <v>97</v>
      </c>
      <c r="C207" s="43" t="s">
        <v>102</v>
      </c>
      <c r="D207" s="38">
        <v>10</v>
      </c>
      <c r="E207" s="38">
        <v>19060.555399999997</v>
      </c>
      <c r="F207" s="40">
        <v>20274</v>
      </c>
      <c r="G207" s="40">
        <v>3087</v>
      </c>
      <c r="H207" s="40">
        <v>12685</v>
      </c>
      <c r="I207" s="40">
        <v>4502</v>
      </c>
      <c r="J207" s="39">
        <v>22155</v>
      </c>
      <c r="K207" s="39">
        <v>21707</v>
      </c>
      <c r="L207" s="39">
        <v>22086</v>
      </c>
      <c r="M207" s="41">
        <v>21514</v>
      </c>
    </row>
    <row r="208" spans="1:13" s="33" customFormat="1" ht="12" customHeight="1" x14ac:dyDescent="0.2">
      <c r="A208" s="46" t="s">
        <v>103</v>
      </c>
      <c r="B208" s="43" t="s">
        <v>101</v>
      </c>
      <c r="C208" s="43" t="s">
        <v>103</v>
      </c>
      <c r="D208" s="38">
        <v>37</v>
      </c>
      <c r="E208" s="38">
        <v>24713.814600000005</v>
      </c>
      <c r="F208" s="40">
        <v>33811</v>
      </c>
      <c r="G208" s="40">
        <v>5500</v>
      </c>
      <c r="H208" s="40">
        <v>21091</v>
      </c>
      <c r="I208" s="40">
        <v>7220</v>
      </c>
      <c r="J208" s="39">
        <v>31824</v>
      </c>
      <c r="K208" s="39">
        <v>30718</v>
      </c>
      <c r="L208" s="39">
        <v>30900</v>
      </c>
      <c r="M208" s="41">
        <v>32376</v>
      </c>
    </row>
    <row r="209" spans="1:13" s="33" customFormat="1" ht="12" customHeight="1" x14ac:dyDescent="0.2">
      <c r="A209" s="46" t="s">
        <v>104</v>
      </c>
      <c r="B209" s="43" t="s">
        <v>97</v>
      </c>
      <c r="C209" s="43" t="s">
        <v>104</v>
      </c>
      <c r="D209" s="38">
        <v>11</v>
      </c>
      <c r="E209" s="39">
        <v>7405.5520000000006</v>
      </c>
      <c r="F209" s="40">
        <v>12161</v>
      </c>
      <c r="G209" s="40">
        <v>1952</v>
      </c>
      <c r="H209" s="40">
        <v>7401</v>
      </c>
      <c r="I209" s="40">
        <v>2808</v>
      </c>
      <c r="J209" s="39">
        <v>13383</v>
      </c>
      <c r="K209" s="39">
        <v>12289</v>
      </c>
      <c r="L209" s="39">
        <v>12008</v>
      </c>
      <c r="M209" s="41">
        <v>12344</v>
      </c>
    </row>
    <row r="210" spans="1:13" s="33" customFormat="1" ht="12" customHeight="1" x14ac:dyDescent="0.2">
      <c r="A210" s="29" t="s">
        <v>105</v>
      </c>
      <c r="B210" s="30"/>
      <c r="C210" s="30"/>
      <c r="D210" s="31">
        <v>448</v>
      </c>
      <c r="E210" s="31">
        <f>SUM(E211:E245)</f>
        <v>475909.24639999995</v>
      </c>
      <c r="F210" s="31">
        <f t="shared" ref="F210:I210" si="6">SUM(F211:F245)</f>
        <v>550803</v>
      </c>
      <c r="G210" s="31">
        <f t="shared" si="6"/>
        <v>86123</v>
      </c>
      <c r="H210" s="31">
        <f t="shared" si="6"/>
        <v>343510</v>
      </c>
      <c r="I210" s="31">
        <f t="shared" si="6"/>
        <v>121170</v>
      </c>
      <c r="J210" s="31">
        <v>561385</v>
      </c>
      <c r="K210" s="31">
        <v>552809</v>
      </c>
      <c r="L210" s="31">
        <v>550724</v>
      </c>
      <c r="M210" s="32">
        <v>554155</v>
      </c>
    </row>
    <row r="211" spans="1:13" s="33" customFormat="1" ht="12" customHeight="1" x14ac:dyDescent="0.2">
      <c r="A211" s="46" t="s">
        <v>106</v>
      </c>
      <c r="B211" s="43" t="s">
        <v>114</v>
      </c>
      <c r="C211" s="43" t="s">
        <v>106</v>
      </c>
      <c r="D211" s="38">
        <v>10</v>
      </c>
      <c r="E211" s="38">
        <v>14853.090700000001</v>
      </c>
      <c r="F211" s="40">
        <v>10985</v>
      </c>
      <c r="G211" s="40">
        <v>1659</v>
      </c>
      <c r="H211" s="40">
        <v>6901</v>
      </c>
      <c r="I211" s="40">
        <v>2425</v>
      </c>
      <c r="J211" s="39">
        <v>11879</v>
      </c>
      <c r="K211" s="39">
        <v>11656</v>
      </c>
      <c r="L211" s="39">
        <v>12112</v>
      </c>
      <c r="M211" s="41">
        <v>11613</v>
      </c>
    </row>
    <row r="212" spans="1:13" s="33" customFormat="1" ht="12" customHeight="1" x14ac:dyDescent="0.2">
      <c r="A212" s="46" t="s">
        <v>344</v>
      </c>
      <c r="B212" s="43" t="s">
        <v>114</v>
      </c>
      <c r="C212" s="43" t="s">
        <v>114</v>
      </c>
      <c r="D212" s="38">
        <v>5</v>
      </c>
      <c r="E212" s="38">
        <v>5004.7164000000002</v>
      </c>
      <c r="F212" s="40">
        <v>9935</v>
      </c>
      <c r="G212" s="40">
        <v>1672</v>
      </c>
      <c r="H212" s="40">
        <v>6011</v>
      </c>
      <c r="I212" s="40">
        <v>2252</v>
      </c>
      <c r="J212" s="39">
        <v>10679</v>
      </c>
      <c r="K212" s="39">
        <v>9962</v>
      </c>
      <c r="L212" s="39">
        <v>9824</v>
      </c>
      <c r="M212" s="41">
        <v>10005</v>
      </c>
    </row>
    <row r="213" spans="1:13" s="33" customFormat="1" ht="12" customHeight="1" x14ac:dyDescent="0.2">
      <c r="A213" s="46" t="s">
        <v>345</v>
      </c>
      <c r="B213" s="43" t="s">
        <v>114</v>
      </c>
      <c r="C213" s="43" t="s">
        <v>114</v>
      </c>
      <c r="D213" s="38">
        <v>10</v>
      </c>
      <c r="E213" s="38">
        <v>7498.8261999999995</v>
      </c>
      <c r="F213" s="40">
        <v>7826</v>
      </c>
      <c r="G213" s="40">
        <v>1157</v>
      </c>
      <c r="H213" s="40">
        <v>4911</v>
      </c>
      <c r="I213" s="40">
        <v>1758</v>
      </c>
      <c r="J213" s="39">
        <v>7738</v>
      </c>
      <c r="K213" s="39">
        <v>7948</v>
      </c>
      <c r="L213" s="39">
        <v>7795</v>
      </c>
      <c r="M213" s="41">
        <v>7840</v>
      </c>
    </row>
    <row r="214" spans="1:13" s="33" customFormat="1" ht="12" customHeight="1" x14ac:dyDescent="0.2">
      <c r="A214" s="46" t="s">
        <v>107</v>
      </c>
      <c r="B214" s="43" t="s">
        <v>118</v>
      </c>
      <c r="C214" s="43" t="s">
        <v>107</v>
      </c>
      <c r="D214" s="38">
        <v>17</v>
      </c>
      <c r="E214" s="38">
        <v>19101.1276</v>
      </c>
      <c r="F214" s="40">
        <v>12317</v>
      </c>
      <c r="G214" s="40">
        <v>1982</v>
      </c>
      <c r="H214" s="40">
        <v>7611</v>
      </c>
      <c r="I214" s="40">
        <v>2724</v>
      </c>
      <c r="J214" s="39">
        <v>12979</v>
      </c>
      <c r="K214" s="39">
        <v>12504</v>
      </c>
      <c r="L214" s="39">
        <v>12661</v>
      </c>
      <c r="M214" s="41">
        <v>12615</v>
      </c>
    </row>
    <row r="215" spans="1:13" s="33" customFormat="1" ht="12" customHeight="1" x14ac:dyDescent="0.2">
      <c r="A215" s="46" t="s">
        <v>108</v>
      </c>
      <c r="B215" s="43" t="s">
        <v>119</v>
      </c>
      <c r="C215" s="43" t="s">
        <v>108</v>
      </c>
      <c r="D215" s="38">
        <v>28</v>
      </c>
      <c r="E215" s="38">
        <v>25783.847800000007</v>
      </c>
      <c r="F215" s="40">
        <v>26885</v>
      </c>
      <c r="G215" s="40">
        <v>3999</v>
      </c>
      <c r="H215" s="40">
        <v>16595</v>
      </c>
      <c r="I215" s="40">
        <v>6291</v>
      </c>
      <c r="J215" s="39">
        <v>30194</v>
      </c>
      <c r="K215" s="39">
        <v>27724</v>
      </c>
      <c r="L215" s="39">
        <v>27231</v>
      </c>
      <c r="M215" s="41">
        <v>27432</v>
      </c>
    </row>
    <row r="216" spans="1:13" s="33" customFormat="1" ht="12" customHeight="1" x14ac:dyDescent="0.2">
      <c r="A216" s="46" t="s">
        <v>109</v>
      </c>
      <c r="B216" s="43" t="s">
        <v>112</v>
      </c>
      <c r="C216" s="43" t="s">
        <v>109</v>
      </c>
      <c r="D216" s="38">
        <v>29</v>
      </c>
      <c r="E216" s="38">
        <v>19288.071499999998</v>
      </c>
      <c r="F216" s="40">
        <v>18354</v>
      </c>
      <c r="G216" s="40">
        <v>2841</v>
      </c>
      <c r="H216" s="40">
        <v>11383</v>
      </c>
      <c r="I216" s="40">
        <v>4130</v>
      </c>
      <c r="J216" s="39">
        <v>19241</v>
      </c>
      <c r="K216" s="39">
        <v>18424</v>
      </c>
      <c r="L216" s="39">
        <v>18260</v>
      </c>
      <c r="M216" s="41">
        <v>18561</v>
      </c>
    </row>
    <row r="217" spans="1:13" s="33" customFormat="1" ht="12" customHeight="1" x14ac:dyDescent="0.2">
      <c r="A217" s="46" t="s">
        <v>346</v>
      </c>
      <c r="B217" s="43" t="s">
        <v>119</v>
      </c>
      <c r="C217" s="43" t="s">
        <v>120</v>
      </c>
      <c r="D217" s="38">
        <v>5</v>
      </c>
      <c r="E217" s="38">
        <v>7141.2839999999997</v>
      </c>
      <c r="F217" s="40">
        <v>7728</v>
      </c>
      <c r="G217" s="40">
        <v>1168</v>
      </c>
      <c r="H217" s="40">
        <v>4867</v>
      </c>
      <c r="I217" s="40">
        <v>1693</v>
      </c>
      <c r="J217" s="39">
        <v>8663</v>
      </c>
      <c r="K217" s="39">
        <v>8444</v>
      </c>
      <c r="L217" s="39">
        <v>8168</v>
      </c>
      <c r="M217" s="41">
        <v>8015</v>
      </c>
    </row>
    <row r="218" spans="1:13" s="33" customFormat="1" ht="12" customHeight="1" x14ac:dyDescent="0.2">
      <c r="A218" s="46" t="s">
        <v>347</v>
      </c>
      <c r="B218" s="43" t="s">
        <v>110</v>
      </c>
      <c r="C218" s="43" t="s">
        <v>110</v>
      </c>
      <c r="D218" s="38">
        <v>39</v>
      </c>
      <c r="E218" s="38">
        <v>35032.403600000005</v>
      </c>
      <c r="F218" s="40">
        <v>115918</v>
      </c>
      <c r="G218" s="40">
        <v>18317</v>
      </c>
      <c r="H218" s="40">
        <v>70997</v>
      </c>
      <c r="I218" s="40">
        <v>26604</v>
      </c>
      <c r="J218" s="39">
        <v>114274</v>
      </c>
      <c r="K218" s="39">
        <v>117568</v>
      </c>
      <c r="L218" s="39">
        <v>115600</v>
      </c>
      <c r="M218" s="41">
        <v>115237</v>
      </c>
    </row>
    <row r="219" spans="1:13" s="33" customFormat="1" ht="12" customHeight="1" x14ac:dyDescent="0.2">
      <c r="A219" s="46" t="s">
        <v>348</v>
      </c>
      <c r="B219" s="43" t="s">
        <v>114</v>
      </c>
      <c r="C219" s="43" t="s">
        <v>114</v>
      </c>
      <c r="D219" s="38">
        <v>5</v>
      </c>
      <c r="E219" s="38">
        <v>5806.0172999999995</v>
      </c>
      <c r="F219" s="40">
        <v>9935</v>
      </c>
      <c r="G219" s="40">
        <v>1517</v>
      </c>
      <c r="H219" s="40">
        <v>5996</v>
      </c>
      <c r="I219" s="40">
        <v>2422</v>
      </c>
      <c r="J219" s="39">
        <v>11377</v>
      </c>
      <c r="K219" s="39">
        <v>10589</v>
      </c>
      <c r="L219" s="39">
        <v>10346</v>
      </c>
      <c r="M219" s="41">
        <v>10215</v>
      </c>
    </row>
    <row r="220" spans="1:13" s="33" customFormat="1" ht="12" customHeight="1" x14ac:dyDescent="0.2">
      <c r="A220" s="46" t="s">
        <v>349</v>
      </c>
      <c r="B220" s="43" t="s">
        <v>110</v>
      </c>
      <c r="C220" s="43" t="s">
        <v>110</v>
      </c>
      <c r="D220" s="38">
        <v>13</v>
      </c>
      <c r="E220" s="38">
        <v>9924.8752999999997</v>
      </c>
      <c r="F220" s="40">
        <v>9592</v>
      </c>
      <c r="G220" s="40">
        <v>1613</v>
      </c>
      <c r="H220" s="40">
        <v>5894</v>
      </c>
      <c r="I220" s="40">
        <v>2085</v>
      </c>
      <c r="J220" s="39">
        <v>9376</v>
      </c>
      <c r="K220" s="39">
        <v>9009</v>
      </c>
      <c r="L220" s="39">
        <v>8900</v>
      </c>
      <c r="M220" s="41">
        <v>9133</v>
      </c>
    </row>
    <row r="221" spans="1:13" s="33" customFormat="1" ht="12" customHeight="1" x14ac:dyDescent="0.2">
      <c r="A221" s="46" t="s">
        <v>111</v>
      </c>
      <c r="B221" s="43" t="s">
        <v>114</v>
      </c>
      <c r="C221" s="43" t="s">
        <v>111</v>
      </c>
      <c r="D221" s="38">
        <v>15</v>
      </c>
      <c r="E221" s="38">
        <v>13859.059199999996</v>
      </c>
      <c r="F221" s="40">
        <v>19232</v>
      </c>
      <c r="G221" s="40">
        <v>3119</v>
      </c>
      <c r="H221" s="40">
        <v>12293</v>
      </c>
      <c r="I221" s="40">
        <v>3820</v>
      </c>
      <c r="J221" s="39">
        <v>18918</v>
      </c>
      <c r="K221" s="39">
        <v>18782</v>
      </c>
      <c r="L221" s="39">
        <v>19174</v>
      </c>
      <c r="M221" s="41">
        <v>19345</v>
      </c>
    </row>
    <row r="222" spans="1:13" s="33" customFormat="1" ht="12" customHeight="1" x14ac:dyDescent="0.2">
      <c r="A222" s="46" t="s">
        <v>112</v>
      </c>
      <c r="B222" s="43" t="s">
        <v>112</v>
      </c>
      <c r="C222" s="43" t="s">
        <v>112</v>
      </c>
      <c r="D222" s="38">
        <v>48</v>
      </c>
      <c r="E222" s="38">
        <v>30676.845999999994</v>
      </c>
      <c r="F222" s="40">
        <v>31887</v>
      </c>
      <c r="G222" s="40">
        <v>5151</v>
      </c>
      <c r="H222" s="40">
        <v>20063</v>
      </c>
      <c r="I222" s="40">
        <v>6673</v>
      </c>
      <c r="J222" s="39">
        <v>31031</v>
      </c>
      <c r="K222" s="39">
        <v>30512</v>
      </c>
      <c r="L222" s="39">
        <v>30115</v>
      </c>
      <c r="M222" s="41">
        <v>31471</v>
      </c>
    </row>
    <row r="223" spans="1:13" s="33" customFormat="1" ht="12" customHeight="1" x14ac:dyDescent="0.2">
      <c r="A223" s="46" t="s">
        <v>350</v>
      </c>
      <c r="B223" s="43" t="s">
        <v>112</v>
      </c>
      <c r="C223" s="43" t="s">
        <v>112</v>
      </c>
      <c r="D223" s="38">
        <v>16</v>
      </c>
      <c r="E223" s="38">
        <v>14117.8804</v>
      </c>
      <c r="F223" s="40">
        <v>7290</v>
      </c>
      <c r="G223" s="40">
        <v>1051</v>
      </c>
      <c r="H223" s="40">
        <v>4769</v>
      </c>
      <c r="I223" s="40">
        <v>1470</v>
      </c>
      <c r="J223" s="39">
        <v>7724</v>
      </c>
      <c r="K223" s="39">
        <v>6906</v>
      </c>
      <c r="L223" s="39">
        <v>7007</v>
      </c>
      <c r="M223" s="41">
        <v>6954</v>
      </c>
    </row>
    <row r="224" spans="1:13" s="33" customFormat="1" ht="12" customHeight="1" x14ac:dyDescent="0.2">
      <c r="A224" s="46" t="s">
        <v>113</v>
      </c>
      <c r="B224" s="43" t="s">
        <v>118</v>
      </c>
      <c r="C224" s="43" t="s">
        <v>113</v>
      </c>
      <c r="D224" s="38">
        <v>14</v>
      </c>
      <c r="E224" s="38">
        <v>10182.1435</v>
      </c>
      <c r="F224" s="40">
        <v>12931</v>
      </c>
      <c r="G224" s="40">
        <v>2003</v>
      </c>
      <c r="H224" s="40">
        <v>8145</v>
      </c>
      <c r="I224" s="40">
        <v>2783</v>
      </c>
      <c r="J224" s="39">
        <v>13360</v>
      </c>
      <c r="K224" s="39">
        <v>12626</v>
      </c>
      <c r="L224" s="39">
        <v>12591</v>
      </c>
      <c r="M224" s="41">
        <v>12942</v>
      </c>
    </row>
    <row r="225" spans="1:13" s="33" customFormat="1" ht="12" customHeight="1" x14ac:dyDescent="0.2">
      <c r="A225" s="46" t="s">
        <v>351</v>
      </c>
      <c r="B225" s="43" t="s">
        <v>112</v>
      </c>
      <c r="C225" s="43" t="s">
        <v>112</v>
      </c>
      <c r="D225" s="38">
        <v>5</v>
      </c>
      <c r="E225" s="38">
        <v>5540.7325999999994</v>
      </c>
      <c r="F225" s="40">
        <v>4729</v>
      </c>
      <c r="G225" s="40">
        <v>689</v>
      </c>
      <c r="H225" s="40">
        <v>2914</v>
      </c>
      <c r="I225" s="40">
        <v>1126</v>
      </c>
      <c r="J225" s="39">
        <v>5221</v>
      </c>
      <c r="K225" s="39">
        <v>4931</v>
      </c>
      <c r="L225" s="39">
        <v>4860</v>
      </c>
      <c r="M225" s="41">
        <v>4796</v>
      </c>
    </row>
    <row r="226" spans="1:13" s="33" customFormat="1" ht="12" customHeight="1" x14ac:dyDescent="0.2">
      <c r="A226" s="46" t="s">
        <v>114</v>
      </c>
      <c r="B226" s="43" t="s">
        <v>114</v>
      </c>
      <c r="C226" s="43" t="s">
        <v>114</v>
      </c>
      <c r="D226" s="38">
        <v>8</v>
      </c>
      <c r="E226" s="38">
        <v>8398.3799000000017</v>
      </c>
      <c r="F226" s="40">
        <v>24804</v>
      </c>
      <c r="G226" s="40">
        <v>3732</v>
      </c>
      <c r="H226" s="40">
        <v>15617</v>
      </c>
      <c r="I226" s="40">
        <v>5455</v>
      </c>
      <c r="J226" s="39">
        <v>25025</v>
      </c>
      <c r="K226" s="39">
        <v>24791</v>
      </c>
      <c r="L226" s="39">
        <v>25645</v>
      </c>
      <c r="M226" s="41">
        <v>25592</v>
      </c>
    </row>
    <row r="227" spans="1:13" s="33" customFormat="1" ht="12" customHeight="1" x14ac:dyDescent="0.2">
      <c r="A227" s="46" t="s">
        <v>352</v>
      </c>
      <c r="B227" s="43" t="s">
        <v>110</v>
      </c>
      <c r="C227" s="43" t="s">
        <v>110</v>
      </c>
      <c r="D227" s="38">
        <v>10</v>
      </c>
      <c r="E227" s="38">
        <v>8760.0207999999984</v>
      </c>
      <c r="F227" s="40">
        <v>5540</v>
      </c>
      <c r="G227" s="40">
        <v>922</v>
      </c>
      <c r="H227" s="40">
        <v>3495</v>
      </c>
      <c r="I227" s="40">
        <v>1123</v>
      </c>
      <c r="J227" s="39">
        <v>5040</v>
      </c>
      <c r="K227" s="39">
        <v>4683</v>
      </c>
      <c r="L227" s="39">
        <v>4828</v>
      </c>
      <c r="M227" s="41">
        <v>5213</v>
      </c>
    </row>
    <row r="228" spans="1:13" s="33" customFormat="1" ht="12" customHeight="1" x14ac:dyDescent="0.2">
      <c r="A228" s="46" t="s">
        <v>115</v>
      </c>
      <c r="B228" s="43" t="s">
        <v>112</v>
      </c>
      <c r="C228" s="43" t="s">
        <v>115</v>
      </c>
      <c r="D228" s="38">
        <v>5</v>
      </c>
      <c r="E228" s="38">
        <v>9721.8401000000013</v>
      </c>
      <c r="F228" s="40">
        <v>13287</v>
      </c>
      <c r="G228" s="40">
        <v>2022</v>
      </c>
      <c r="H228" s="40">
        <v>8346</v>
      </c>
      <c r="I228" s="40">
        <v>2919</v>
      </c>
      <c r="J228" s="39">
        <v>13693</v>
      </c>
      <c r="K228" s="39">
        <v>13524</v>
      </c>
      <c r="L228" s="39">
        <v>13294</v>
      </c>
      <c r="M228" s="41">
        <v>13513</v>
      </c>
    </row>
    <row r="229" spans="1:13" s="33" customFormat="1" ht="12" customHeight="1" x14ac:dyDescent="0.2">
      <c r="A229" s="46" t="s">
        <v>116</v>
      </c>
      <c r="B229" s="43" t="s">
        <v>114</v>
      </c>
      <c r="C229" s="43" t="s">
        <v>116</v>
      </c>
      <c r="D229" s="38">
        <v>13</v>
      </c>
      <c r="E229" s="38">
        <v>9808.6578000000009</v>
      </c>
      <c r="F229" s="40">
        <v>14116</v>
      </c>
      <c r="G229" s="40">
        <v>2121</v>
      </c>
      <c r="H229" s="40">
        <v>8655</v>
      </c>
      <c r="I229" s="40">
        <v>3340</v>
      </c>
      <c r="J229" s="39">
        <v>14015</v>
      </c>
      <c r="K229" s="39">
        <v>14344</v>
      </c>
      <c r="L229" s="39">
        <v>14256</v>
      </c>
      <c r="M229" s="41">
        <v>14406</v>
      </c>
    </row>
    <row r="230" spans="1:13" s="33" customFormat="1" ht="12" customHeight="1" x14ac:dyDescent="0.2">
      <c r="A230" s="46" t="s">
        <v>117</v>
      </c>
      <c r="B230" s="43" t="s">
        <v>110</v>
      </c>
      <c r="C230" s="43" t="s">
        <v>117</v>
      </c>
      <c r="D230" s="38">
        <v>23</v>
      </c>
      <c r="E230" s="38">
        <v>21424.310300000008</v>
      </c>
      <c r="F230" s="40">
        <v>17417</v>
      </c>
      <c r="G230" s="40">
        <v>2626</v>
      </c>
      <c r="H230" s="40">
        <v>11090</v>
      </c>
      <c r="I230" s="40">
        <v>3701</v>
      </c>
      <c r="J230" s="39">
        <v>18214</v>
      </c>
      <c r="K230" s="39">
        <v>17043</v>
      </c>
      <c r="L230" s="39">
        <v>17053</v>
      </c>
      <c r="M230" s="41">
        <v>17505</v>
      </c>
    </row>
    <row r="231" spans="1:13" s="33" customFormat="1" ht="12" customHeight="1" x14ac:dyDescent="0.2">
      <c r="A231" s="46" t="s">
        <v>353</v>
      </c>
      <c r="B231" s="43" t="s">
        <v>118</v>
      </c>
      <c r="C231" s="43" t="s">
        <v>107</v>
      </c>
      <c r="D231" s="38">
        <v>9</v>
      </c>
      <c r="E231" s="38">
        <v>8810.4737999999998</v>
      </c>
      <c r="F231" s="40">
        <v>7811</v>
      </c>
      <c r="G231" s="40">
        <v>1367</v>
      </c>
      <c r="H231" s="40">
        <v>4787</v>
      </c>
      <c r="I231" s="40">
        <v>1657</v>
      </c>
      <c r="J231" s="39">
        <v>7506</v>
      </c>
      <c r="K231" s="39">
        <v>7354</v>
      </c>
      <c r="L231" s="39">
        <v>7108</v>
      </c>
      <c r="M231" s="41">
        <v>7511</v>
      </c>
    </row>
    <row r="232" spans="1:13" s="33" customFormat="1" ht="12" customHeight="1" x14ac:dyDescent="0.2">
      <c r="A232" s="46" t="s">
        <v>354</v>
      </c>
      <c r="B232" s="43" t="s">
        <v>114</v>
      </c>
      <c r="C232" s="43" t="s">
        <v>114</v>
      </c>
      <c r="D232" s="38">
        <v>8</v>
      </c>
      <c r="E232" s="38">
        <v>8864.2248</v>
      </c>
      <c r="F232" s="40">
        <v>7842</v>
      </c>
      <c r="G232" s="40">
        <v>1256</v>
      </c>
      <c r="H232" s="40">
        <v>4783</v>
      </c>
      <c r="I232" s="40">
        <v>1803</v>
      </c>
      <c r="J232" s="39">
        <v>8451</v>
      </c>
      <c r="K232" s="39">
        <v>8040</v>
      </c>
      <c r="L232" s="39">
        <v>7990</v>
      </c>
      <c r="M232" s="41">
        <v>8026</v>
      </c>
    </row>
    <row r="233" spans="1:13" s="33" customFormat="1" ht="12" customHeight="1" x14ac:dyDescent="0.2">
      <c r="A233" s="46" t="s">
        <v>355</v>
      </c>
      <c r="B233" s="43" t="s">
        <v>118</v>
      </c>
      <c r="C233" s="43" t="s">
        <v>118</v>
      </c>
      <c r="D233" s="38">
        <v>5</v>
      </c>
      <c r="E233" s="38">
        <v>13452.1541</v>
      </c>
      <c r="F233" s="40">
        <v>2997</v>
      </c>
      <c r="G233" s="40">
        <v>455</v>
      </c>
      <c r="H233" s="40">
        <v>1988</v>
      </c>
      <c r="I233" s="40">
        <v>554</v>
      </c>
      <c r="J233" s="39">
        <v>3056</v>
      </c>
      <c r="K233" s="39">
        <v>2992</v>
      </c>
      <c r="L233" s="39">
        <v>3511</v>
      </c>
      <c r="M233" s="41">
        <v>3269</v>
      </c>
    </row>
    <row r="234" spans="1:13" s="33" customFormat="1" ht="12" customHeight="1" x14ac:dyDescent="0.2">
      <c r="A234" s="46" t="s">
        <v>118</v>
      </c>
      <c r="B234" s="43" t="s">
        <v>118</v>
      </c>
      <c r="C234" s="43" t="s">
        <v>118</v>
      </c>
      <c r="D234" s="38">
        <v>19</v>
      </c>
      <c r="E234" s="38">
        <v>28279.561999999991</v>
      </c>
      <c r="F234" s="40">
        <v>23796</v>
      </c>
      <c r="G234" s="40">
        <v>3808</v>
      </c>
      <c r="H234" s="40">
        <v>15241</v>
      </c>
      <c r="I234" s="40">
        <v>4747</v>
      </c>
      <c r="J234" s="39">
        <v>21813</v>
      </c>
      <c r="K234" s="39">
        <v>22697</v>
      </c>
      <c r="L234" s="39">
        <v>23069</v>
      </c>
      <c r="M234" s="41">
        <v>23248</v>
      </c>
    </row>
    <row r="235" spans="1:13" s="33" customFormat="1" ht="12" customHeight="1" x14ac:dyDescent="0.2">
      <c r="A235" s="46" t="s">
        <v>356</v>
      </c>
      <c r="B235" s="43" t="s">
        <v>110</v>
      </c>
      <c r="C235" s="43" t="s">
        <v>110</v>
      </c>
      <c r="D235" s="38">
        <v>12</v>
      </c>
      <c r="E235" s="38">
        <v>7290.9726000000001</v>
      </c>
      <c r="F235" s="40">
        <v>8184</v>
      </c>
      <c r="G235" s="40">
        <v>1281</v>
      </c>
      <c r="H235" s="40">
        <v>5300</v>
      </c>
      <c r="I235" s="40">
        <v>1603</v>
      </c>
      <c r="J235" s="38">
        <v>7765</v>
      </c>
      <c r="K235" s="38">
        <v>7646</v>
      </c>
      <c r="L235" s="38">
        <v>7821</v>
      </c>
      <c r="M235" s="40">
        <v>8039</v>
      </c>
    </row>
    <row r="236" spans="1:13" s="33" customFormat="1" ht="12" customHeight="1" x14ac:dyDescent="0.2">
      <c r="A236" s="46" t="s">
        <v>357</v>
      </c>
      <c r="B236" s="43" t="s">
        <v>112</v>
      </c>
      <c r="C236" s="43" t="s">
        <v>112</v>
      </c>
      <c r="D236" s="38">
        <v>8</v>
      </c>
      <c r="E236" s="38">
        <v>9341.0446999999986</v>
      </c>
      <c r="F236" s="40">
        <v>4587</v>
      </c>
      <c r="G236" s="40">
        <v>742</v>
      </c>
      <c r="H236" s="40">
        <v>2819</v>
      </c>
      <c r="I236" s="40">
        <v>1026</v>
      </c>
      <c r="J236" s="38">
        <v>4984</v>
      </c>
      <c r="K236" s="38">
        <v>4353</v>
      </c>
      <c r="L236" s="38">
        <v>4225</v>
      </c>
      <c r="M236" s="40">
        <v>4510</v>
      </c>
    </row>
    <row r="237" spans="1:13" s="33" customFormat="1" ht="12" customHeight="1" x14ac:dyDescent="0.2">
      <c r="A237" s="46" t="s">
        <v>358</v>
      </c>
      <c r="B237" s="43" t="s">
        <v>119</v>
      </c>
      <c r="C237" s="43" t="s">
        <v>119</v>
      </c>
      <c r="D237" s="38">
        <v>5</v>
      </c>
      <c r="E237" s="38">
        <v>12872.011699999999</v>
      </c>
      <c r="F237" s="40">
        <v>4494</v>
      </c>
      <c r="G237" s="40">
        <v>603</v>
      </c>
      <c r="H237" s="40">
        <v>2832</v>
      </c>
      <c r="I237" s="40">
        <v>1059</v>
      </c>
      <c r="J237" s="38">
        <v>5185</v>
      </c>
      <c r="K237" s="38">
        <v>5032</v>
      </c>
      <c r="L237" s="38">
        <v>4966</v>
      </c>
      <c r="M237" s="40">
        <v>4836</v>
      </c>
    </row>
    <row r="238" spans="1:13" s="33" customFormat="1" ht="12" customHeight="1" x14ac:dyDescent="0.2">
      <c r="A238" s="46" t="s">
        <v>359</v>
      </c>
      <c r="B238" s="43" t="s">
        <v>114</v>
      </c>
      <c r="C238" s="43" t="s">
        <v>106</v>
      </c>
      <c r="D238" s="38">
        <v>4</v>
      </c>
      <c r="E238" s="38">
        <v>11083.599399999999</v>
      </c>
      <c r="F238" s="40">
        <v>4812</v>
      </c>
      <c r="G238" s="40">
        <v>688</v>
      </c>
      <c r="H238" s="40">
        <v>2937</v>
      </c>
      <c r="I238" s="40">
        <v>1187</v>
      </c>
      <c r="J238" s="38">
        <v>5949</v>
      </c>
      <c r="K238" s="38">
        <v>5827</v>
      </c>
      <c r="L238" s="38">
        <v>5572</v>
      </c>
      <c r="M238" s="40">
        <v>5293</v>
      </c>
    </row>
    <row r="239" spans="1:13" s="33" customFormat="1" ht="12" customHeight="1" x14ac:dyDescent="0.2">
      <c r="A239" s="46" t="s">
        <v>119</v>
      </c>
      <c r="B239" s="43" t="s">
        <v>119</v>
      </c>
      <c r="C239" s="43" t="s">
        <v>119</v>
      </c>
      <c r="D239" s="38">
        <v>13</v>
      </c>
      <c r="E239" s="38">
        <v>33130.510800000004</v>
      </c>
      <c r="F239" s="40">
        <v>39877</v>
      </c>
      <c r="G239" s="40">
        <v>6140</v>
      </c>
      <c r="H239" s="40">
        <v>25334</v>
      </c>
      <c r="I239" s="40">
        <v>8403</v>
      </c>
      <c r="J239" s="38">
        <v>39004</v>
      </c>
      <c r="K239" s="38">
        <v>40672</v>
      </c>
      <c r="L239" s="38">
        <v>40973</v>
      </c>
      <c r="M239" s="40">
        <v>40579</v>
      </c>
    </row>
    <row r="240" spans="1:13" s="33" customFormat="1" ht="12" customHeight="1" x14ac:dyDescent="0.2">
      <c r="A240" s="46" t="s">
        <v>360</v>
      </c>
      <c r="B240" s="43" t="s">
        <v>110</v>
      </c>
      <c r="C240" s="43" t="s">
        <v>110</v>
      </c>
      <c r="D240" s="38">
        <v>7</v>
      </c>
      <c r="E240" s="38">
        <v>6735.9393</v>
      </c>
      <c r="F240" s="40">
        <v>7784</v>
      </c>
      <c r="G240" s="40">
        <v>1291</v>
      </c>
      <c r="H240" s="40">
        <v>4950</v>
      </c>
      <c r="I240" s="40">
        <v>1543</v>
      </c>
      <c r="J240" s="38">
        <v>7063</v>
      </c>
      <c r="K240" s="38">
        <v>6713</v>
      </c>
      <c r="L240" s="38">
        <v>6976</v>
      </c>
      <c r="M240" s="40">
        <v>7605</v>
      </c>
    </row>
    <row r="241" spans="1:13" s="33" customFormat="1" ht="12" customHeight="1" x14ac:dyDescent="0.2">
      <c r="A241" s="46" t="s">
        <v>361</v>
      </c>
      <c r="B241" s="43" t="s">
        <v>118</v>
      </c>
      <c r="C241" s="43" t="s">
        <v>113</v>
      </c>
      <c r="D241" s="38">
        <v>8</v>
      </c>
      <c r="E241" s="38">
        <v>12170.689599999998</v>
      </c>
      <c r="F241" s="40">
        <v>12101</v>
      </c>
      <c r="G241" s="40">
        <v>1882</v>
      </c>
      <c r="H241" s="40">
        <v>7621</v>
      </c>
      <c r="I241" s="40">
        <v>2598</v>
      </c>
      <c r="J241" s="38">
        <v>12653</v>
      </c>
      <c r="K241" s="38">
        <v>12218</v>
      </c>
      <c r="L241" s="38">
        <v>11925</v>
      </c>
      <c r="M241" s="40">
        <v>12108</v>
      </c>
    </row>
    <row r="242" spans="1:13" s="33" customFormat="1" ht="12" customHeight="1" x14ac:dyDescent="0.2">
      <c r="A242" s="46" t="s">
        <v>362</v>
      </c>
      <c r="B242" s="43" t="s">
        <v>119</v>
      </c>
      <c r="C242" s="43" t="s">
        <v>119</v>
      </c>
      <c r="D242" s="38">
        <v>9</v>
      </c>
      <c r="E242" s="38">
        <v>7986.8462</v>
      </c>
      <c r="F242" s="40">
        <v>14048</v>
      </c>
      <c r="G242" s="40">
        <v>2211</v>
      </c>
      <c r="H242" s="40">
        <v>8607</v>
      </c>
      <c r="I242" s="40">
        <v>3230</v>
      </c>
      <c r="J242" s="38">
        <v>15503</v>
      </c>
      <c r="K242" s="38">
        <v>14173</v>
      </c>
      <c r="L242" s="38">
        <v>14049</v>
      </c>
      <c r="M242" s="40">
        <v>14210</v>
      </c>
    </row>
    <row r="243" spans="1:13" s="33" customFormat="1" ht="12" customHeight="1" x14ac:dyDescent="0.2">
      <c r="A243" s="46" t="s">
        <v>363</v>
      </c>
      <c r="B243" s="43" t="s">
        <v>118</v>
      </c>
      <c r="C243" s="43" t="s">
        <v>118</v>
      </c>
      <c r="D243" s="38">
        <v>8</v>
      </c>
      <c r="E243" s="38">
        <v>6208.5971</v>
      </c>
      <c r="F243" s="40">
        <v>7380</v>
      </c>
      <c r="G243" s="40">
        <v>1175</v>
      </c>
      <c r="H243" s="40">
        <v>4549</v>
      </c>
      <c r="I243" s="40">
        <v>1656</v>
      </c>
      <c r="J243" s="38">
        <v>8124</v>
      </c>
      <c r="K243" s="38">
        <v>7753</v>
      </c>
      <c r="L243" s="38">
        <v>7429</v>
      </c>
      <c r="M243" s="40">
        <v>7376</v>
      </c>
    </row>
    <row r="244" spans="1:13" s="33" customFormat="1" ht="12" customHeight="1" x14ac:dyDescent="0.2">
      <c r="A244" s="46" t="s">
        <v>120</v>
      </c>
      <c r="B244" s="43" t="s">
        <v>119</v>
      </c>
      <c r="C244" s="43" t="s">
        <v>120</v>
      </c>
      <c r="D244" s="38">
        <v>11</v>
      </c>
      <c r="E244" s="38">
        <v>22204.900600000001</v>
      </c>
      <c r="F244" s="40">
        <v>19755</v>
      </c>
      <c r="G244" s="40">
        <v>3190</v>
      </c>
      <c r="H244" s="40">
        <v>12252</v>
      </c>
      <c r="I244" s="40">
        <v>4313</v>
      </c>
      <c r="J244" s="38">
        <v>19656</v>
      </c>
      <c r="K244" s="38">
        <v>20168</v>
      </c>
      <c r="L244" s="38">
        <v>20206</v>
      </c>
      <c r="M244" s="40">
        <v>20109</v>
      </c>
    </row>
    <row r="245" spans="1:13" s="33" customFormat="1" ht="12" customHeight="1" x14ac:dyDescent="0.2">
      <c r="A245" s="46" t="s">
        <v>364</v>
      </c>
      <c r="B245" s="43" t="s">
        <v>119</v>
      </c>
      <c r="C245" s="43" t="s">
        <v>119</v>
      </c>
      <c r="D245" s="38">
        <v>4</v>
      </c>
      <c r="E245" s="38">
        <v>5553.5887000000002</v>
      </c>
      <c r="F245" s="40">
        <v>4627</v>
      </c>
      <c r="G245" s="40">
        <v>673</v>
      </c>
      <c r="H245" s="40">
        <v>2957</v>
      </c>
      <c r="I245" s="40">
        <v>997</v>
      </c>
      <c r="J245" s="38">
        <v>6032</v>
      </c>
      <c r="K245" s="38">
        <v>5201</v>
      </c>
      <c r="L245" s="38">
        <v>5184</v>
      </c>
      <c r="M245" s="40">
        <v>5033</v>
      </c>
    </row>
    <row r="246" spans="1:13" s="33" customFormat="1" ht="12" customHeight="1" x14ac:dyDescent="0.2">
      <c r="A246" s="29" t="s">
        <v>121</v>
      </c>
      <c r="B246" s="30"/>
      <c r="C246" s="30"/>
      <c r="D246" s="31">
        <v>451</v>
      </c>
      <c r="E246" s="31">
        <f>SUM(E247:E272)</f>
        <v>451921.87290000002</v>
      </c>
      <c r="F246" s="31">
        <f t="shared" ref="F246:I246" si="7">SUM(F247:F272)</f>
        <v>522856</v>
      </c>
      <c r="G246" s="31">
        <f t="shared" si="7"/>
        <v>83619</v>
      </c>
      <c r="H246" s="31">
        <f t="shared" si="7"/>
        <v>331606</v>
      </c>
      <c r="I246" s="31">
        <f t="shared" si="7"/>
        <v>107631</v>
      </c>
      <c r="J246" s="31">
        <v>512573</v>
      </c>
      <c r="K246" s="31">
        <v>508718</v>
      </c>
      <c r="L246" s="31">
        <v>508281</v>
      </c>
      <c r="M246" s="32">
        <v>516123</v>
      </c>
    </row>
    <row r="247" spans="1:13" s="33" customFormat="1" ht="12" customHeight="1" x14ac:dyDescent="0.2">
      <c r="A247" s="46" t="s">
        <v>122</v>
      </c>
      <c r="B247" s="43" t="s">
        <v>134</v>
      </c>
      <c r="C247" s="43" t="s">
        <v>122</v>
      </c>
      <c r="D247" s="38">
        <v>5</v>
      </c>
      <c r="E247" s="39">
        <v>7970.3101000000006</v>
      </c>
      <c r="F247" s="40">
        <v>17853</v>
      </c>
      <c r="G247" s="40">
        <v>2710</v>
      </c>
      <c r="H247" s="40">
        <v>11246</v>
      </c>
      <c r="I247" s="40">
        <v>3897</v>
      </c>
      <c r="J247" s="39">
        <v>18775</v>
      </c>
      <c r="K247" s="39">
        <v>19439</v>
      </c>
      <c r="L247" s="39">
        <v>19446</v>
      </c>
      <c r="M247" s="41">
        <v>18623</v>
      </c>
    </row>
    <row r="248" spans="1:13" s="33" customFormat="1" ht="12" customHeight="1" x14ac:dyDescent="0.2">
      <c r="A248" s="46" t="s">
        <v>365</v>
      </c>
      <c r="B248" s="43" t="s">
        <v>125</v>
      </c>
      <c r="C248" s="43" t="s">
        <v>125</v>
      </c>
      <c r="D248" s="38">
        <v>14</v>
      </c>
      <c r="E248" s="39">
        <v>10084.5744</v>
      </c>
      <c r="F248" s="40">
        <v>10271</v>
      </c>
      <c r="G248" s="40">
        <v>1663</v>
      </c>
      <c r="H248" s="40">
        <v>6465</v>
      </c>
      <c r="I248" s="40">
        <v>2143</v>
      </c>
      <c r="J248" s="39">
        <v>10077</v>
      </c>
      <c r="K248" s="39">
        <v>9899</v>
      </c>
      <c r="L248" s="39">
        <v>9719</v>
      </c>
      <c r="M248" s="41">
        <v>9993</v>
      </c>
    </row>
    <row r="249" spans="1:13" s="33" customFormat="1" ht="12" customHeight="1" x14ac:dyDescent="0.2">
      <c r="A249" s="46" t="s">
        <v>123</v>
      </c>
      <c r="B249" s="43" t="s">
        <v>125</v>
      </c>
      <c r="C249" s="43" t="s">
        <v>123</v>
      </c>
      <c r="D249" s="38">
        <v>22</v>
      </c>
      <c r="E249" s="38">
        <v>24670.418700000006</v>
      </c>
      <c r="F249" s="40">
        <v>21016</v>
      </c>
      <c r="G249" s="40">
        <v>3191</v>
      </c>
      <c r="H249" s="40">
        <v>13238</v>
      </c>
      <c r="I249" s="40">
        <v>4587</v>
      </c>
      <c r="J249" s="39">
        <v>22823</v>
      </c>
      <c r="K249" s="39">
        <v>22360</v>
      </c>
      <c r="L249" s="39">
        <v>21824</v>
      </c>
      <c r="M249" s="41">
        <v>21405</v>
      </c>
    </row>
    <row r="250" spans="1:13" s="33" customFormat="1" ht="12" customHeight="1" x14ac:dyDescent="0.2">
      <c r="A250" s="46" t="s">
        <v>124</v>
      </c>
      <c r="B250" s="43" t="s">
        <v>130</v>
      </c>
      <c r="C250" s="43" t="s">
        <v>124</v>
      </c>
      <c r="D250" s="38">
        <v>14</v>
      </c>
      <c r="E250" s="38">
        <v>21365.631100000002</v>
      </c>
      <c r="F250" s="40">
        <v>18044</v>
      </c>
      <c r="G250" s="40">
        <v>3059</v>
      </c>
      <c r="H250" s="40">
        <v>11453</v>
      </c>
      <c r="I250" s="40">
        <v>3532</v>
      </c>
      <c r="J250" s="39">
        <v>16239</v>
      </c>
      <c r="K250" s="39">
        <v>15444</v>
      </c>
      <c r="L250" s="39">
        <v>15480</v>
      </c>
      <c r="M250" s="41">
        <v>17201</v>
      </c>
    </row>
    <row r="251" spans="1:13" s="33" customFormat="1" ht="12" customHeight="1" x14ac:dyDescent="0.2">
      <c r="A251" s="46" t="s">
        <v>366</v>
      </c>
      <c r="B251" s="43" t="s">
        <v>134</v>
      </c>
      <c r="C251" s="43" t="s">
        <v>135</v>
      </c>
      <c r="D251" s="38">
        <v>20</v>
      </c>
      <c r="E251" s="38">
        <v>11342.916000000001</v>
      </c>
      <c r="F251" s="40">
        <v>13787</v>
      </c>
      <c r="G251" s="40">
        <v>2255</v>
      </c>
      <c r="H251" s="40">
        <v>8531</v>
      </c>
      <c r="I251" s="40">
        <v>3001</v>
      </c>
      <c r="J251" s="39">
        <v>14558</v>
      </c>
      <c r="K251" s="39">
        <v>13878</v>
      </c>
      <c r="L251" s="39">
        <v>13798</v>
      </c>
      <c r="M251" s="41">
        <v>13899</v>
      </c>
    </row>
    <row r="252" spans="1:13" s="33" customFormat="1" ht="12" customHeight="1" x14ac:dyDescent="0.2">
      <c r="A252" s="46" t="s">
        <v>367</v>
      </c>
      <c r="B252" s="43" t="s">
        <v>125</v>
      </c>
      <c r="C252" s="43" t="s">
        <v>125</v>
      </c>
      <c r="D252" s="38">
        <v>20</v>
      </c>
      <c r="E252" s="39">
        <v>14622.249900000003</v>
      </c>
      <c r="F252" s="40">
        <v>12847</v>
      </c>
      <c r="G252" s="40">
        <v>2075</v>
      </c>
      <c r="H252" s="40">
        <v>8165</v>
      </c>
      <c r="I252" s="40">
        <v>2607</v>
      </c>
      <c r="J252" s="39">
        <v>13459</v>
      </c>
      <c r="K252" s="39">
        <v>12396</v>
      </c>
      <c r="L252" s="39">
        <v>12392</v>
      </c>
      <c r="M252" s="41">
        <v>12722</v>
      </c>
    </row>
    <row r="253" spans="1:13" s="33" customFormat="1" ht="12" customHeight="1" x14ac:dyDescent="0.2">
      <c r="A253" s="46" t="s">
        <v>125</v>
      </c>
      <c r="B253" s="43" t="s">
        <v>125</v>
      </c>
      <c r="C253" s="43" t="s">
        <v>125</v>
      </c>
      <c r="D253" s="38">
        <v>22</v>
      </c>
      <c r="E253" s="39">
        <v>15714.1032</v>
      </c>
      <c r="F253" s="40">
        <v>36429</v>
      </c>
      <c r="G253" s="40">
        <v>5973</v>
      </c>
      <c r="H253" s="40">
        <v>23092</v>
      </c>
      <c r="I253" s="40">
        <v>7364</v>
      </c>
      <c r="J253" s="39">
        <v>33016</v>
      </c>
      <c r="K253" s="39">
        <v>35051</v>
      </c>
      <c r="L253" s="39">
        <v>35400</v>
      </c>
      <c r="M253" s="41">
        <v>35933</v>
      </c>
    </row>
    <row r="254" spans="1:13" s="33" customFormat="1" ht="12" customHeight="1" x14ac:dyDescent="0.2">
      <c r="A254" s="46" t="s">
        <v>368</v>
      </c>
      <c r="B254" s="43" t="s">
        <v>130</v>
      </c>
      <c r="C254" s="43" t="s">
        <v>132</v>
      </c>
      <c r="D254" s="38">
        <v>7</v>
      </c>
      <c r="E254" s="38">
        <v>4134.2872000000007</v>
      </c>
      <c r="F254" s="40">
        <v>5907</v>
      </c>
      <c r="G254" s="40">
        <v>898</v>
      </c>
      <c r="H254" s="40">
        <v>3786</v>
      </c>
      <c r="I254" s="40">
        <v>1223</v>
      </c>
      <c r="J254" s="39">
        <v>6031</v>
      </c>
      <c r="K254" s="39">
        <v>5956</v>
      </c>
      <c r="L254" s="39">
        <v>6208</v>
      </c>
      <c r="M254" s="41">
        <v>6053</v>
      </c>
    </row>
    <row r="255" spans="1:13" s="33" customFormat="1" ht="12" customHeight="1" x14ac:dyDescent="0.2">
      <c r="A255" s="46" t="s">
        <v>369</v>
      </c>
      <c r="B255" s="43" t="s">
        <v>134</v>
      </c>
      <c r="C255" s="43" t="s">
        <v>136</v>
      </c>
      <c r="D255" s="38">
        <v>9</v>
      </c>
      <c r="E255" s="38">
        <v>8042.9531999999999</v>
      </c>
      <c r="F255" s="40">
        <v>7619</v>
      </c>
      <c r="G255" s="40">
        <v>1257</v>
      </c>
      <c r="H255" s="40">
        <v>4860</v>
      </c>
      <c r="I255" s="40">
        <v>1502</v>
      </c>
      <c r="J255" s="39">
        <v>7424</v>
      </c>
      <c r="K255" s="39">
        <v>7369</v>
      </c>
      <c r="L255" s="39">
        <v>7497</v>
      </c>
      <c r="M255" s="41">
        <v>7766</v>
      </c>
    </row>
    <row r="256" spans="1:13" s="33" customFormat="1" ht="12" customHeight="1" x14ac:dyDescent="0.2">
      <c r="A256" s="46" t="s">
        <v>370</v>
      </c>
      <c r="B256" s="43" t="s">
        <v>133</v>
      </c>
      <c r="C256" s="43" t="s">
        <v>129</v>
      </c>
      <c r="D256" s="38">
        <v>12</v>
      </c>
      <c r="E256" s="38">
        <v>11505.018699999999</v>
      </c>
      <c r="F256" s="40">
        <v>6583</v>
      </c>
      <c r="G256" s="40">
        <v>958</v>
      </c>
      <c r="H256" s="40">
        <v>4222</v>
      </c>
      <c r="I256" s="40">
        <v>1403</v>
      </c>
      <c r="J256" s="39">
        <v>7307</v>
      </c>
      <c r="K256" s="39">
        <v>6757</v>
      </c>
      <c r="L256" s="39">
        <v>6720</v>
      </c>
      <c r="M256" s="41">
        <v>6705</v>
      </c>
    </row>
    <row r="257" spans="1:13" s="33" customFormat="1" ht="12" customHeight="1" x14ac:dyDescent="0.2">
      <c r="A257" s="46" t="s">
        <v>126</v>
      </c>
      <c r="B257" s="43" t="s">
        <v>134</v>
      </c>
      <c r="C257" s="43" t="s">
        <v>126</v>
      </c>
      <c r="D257" s="38">
        <v>5</v>
      </c>
      <c r="E257" s="39">
        <v>15861.048400000001</v>
      </c>
      <c r="F257" s="40">
        <v>8618</v>
      </c>
      <c r="G257" s="40">
        <v>1325</v>
      </c>
      <c r="H257" s="40">
        <v>5424</v>
      </c>
      <c r="I257" s="40">
        <v>1869</v>
      </c>
      <c r="J257" s="39">
        <v>9714</v>
      </c>
      <c r="K257" s="39">
        <v>9420</v>
      </c>
      <c r="L257" s="39">
        <v>9500</v>
      </c>
      <c r="M257" s="41">
        <v>8988</v>
      </c>
    </row>
    <row r="258" spans="1:13" s="33" customFormat="1" ht="12" customHeight="1" x14ac:dyDescent="0.2">
      <c r="A258" s="46" t="s">
        <v>127</v>
      </c>
      <c r="B258" s="43" t="s">
        <v>134</v>
      </c>
      <c r="C258" s="43" t="s">
        <v>127</v>
      </c>
      <c r="D258" s="38">
        <v>22</v>
      </c>
      <c r="E258" s="39">
        <v>27521.697900000003</v>
      </c>
      <c r="F258" s="40">
        <v>23085</v>
      </c>
      <c r="G258" s="40">
        <v>3809</v>
      </c>
      <c r="H258" s="40">
        <v>14749</v>
      </c>
      <c r="I258" s="40">
        <v>4527</v>
      </c>
      <c r="J258" s="39">
        <v>21586</v>
      </c>
      <c r="K258" s="39">
        <v>21542</v>
      </c>
      <c r="L258" s="39">
        <v>21750</v>
      </c>
      <c r="M258" s="41">
        <v>22984</v>
      </c>
    </row>
    <row r="259" spans="1:13" s="33" customFormat="1" ht="12" customHeight="1" x14ac:dyDescent="0.2">
      <c r="A259" s="46" t="s">
        <v>371</v>
      </c>
      <c r="B259" s="43" t="s">
        <v>130</v>
      </c>
      <c r="C259" s="43" t="s">
        <v>130</v>
      </c>
      <c r="D259" s="38">
        <v>20</v>
      </c>
      <c r="E259" s="38">
        <v>10836.002</v>
      </c>
      <c r="F259" s="40">
        <v>11488</v>
      </c>
      <c r="G259" s="40">
        <v>1954</v>
      </c>
      <c r="H259" s="40">
        <v>7374</v>
      </c>
      <c r="I259" s="40">
        <v>2160</v>
      </c>
      <c r="J259" s="39">
        <v>9604</v>
      </c>
      <c r="K259" s="39">
        <v>8932</v>
      </c>
      <c r="L259" s="39">
        <v>9715</v>
      </c>
      <c r="M259" s="41">
        <v>10618</v>
      </c>
    </row>
    <row r="260" spans="1:13" s="33" customFormat="1" ht="12" customHeight="1" x14ac:dyDescent="0.2">
      <c r="A260" s="46" t="s">
        <v>372</v>
      </c>
      <c r="B260" s="43" t="s">
        <v>134</v>
      </c>
      <c r="C260" s="43" t="s">
        <v>136</v>
      </c>
      <c r="D260" s="38">
        <v>5</v>
      </c>
      <c r="E260" s="38">
        <v>5277.7000000000007</v>
      </c>
      <c r="F260" s="40">
        <v>8480</v>
      </c>
      <c r="G260" s="40">
        <v>1440</v>
      </c>
      <c r="H260" s="40">
        <v>5402</v>
      </c>
      <c r="I260" s="40">
        <v>1638</v>
      </c>
      <c r="J260" s="39">
        <v>7373</v>
      </c>
      <c r="K260" s="39">
        <v>7968</v>
      </c>
      <c r="L260" s="39">
        <v>8130</v>
      </c>
      <c r="M260" s="41">
        <v>8316</v>
      </c>
    </row>
    <row r="261" spans="1:13" s="33" customFormat="1" ht="12" customHeight="1" x14ac:dyDescent="0.2">
      <c r="A261" s="46" t="s">
        <v>128</v>
      </c>
      <c r="B261" s="43" t="s">
        <v>133</v>
      </c>
      <c r="C261" s="43" t="s">
        <v>128</v>
      </c>
      <c r="D261" s="38">
        <v>35</v>
      </c>
      <c r="E261" s="39">
        <v>33710.770400000001</v>
      </c>
      <c r="F261" s="40">
        <v>27108</v>
      </c>
      <c r="G261" s="40">
        <v>4409</v>
      </c>
      <c r="H261" s="40">
        <v>17322</v>
      </c>
      <c r="I261" s="40">
        <v>5377</v>
      </c>
      <c r="J261" s="39">
        <v>26418</v>
      </c>
      <c r="K261" s="39">
        <v>25733</v>
      </c>
      <c r="L261" s="39">
        <v>26219</v>
      </c>
      <c r="M261" s="41">
        <v>26775</v>
      </c>
    </row>
    <row r="262" spans="1:13" s="33" customFormat="1" ht="12" customHeight="1" x14ac:dyDescent="0.2">
      <c r="A262" s="46" t="s">
        <v>129</v>
      </c>
      <c r="B262" s="43" t="s">
        <v>133</v>
      </c>
      <c r="C262" s="43" t="s">
        <v>129</v>
      </c>
      <c r="D262" s="38">
        <v>21</v>
      </c>
      <c r="E262" s="38">
        <v>30223.187100000003</v>
      </c>
      <c r="F262" s="40">
        <v>19389</v>
      </c>
      <c r="G262" s="40">
        <v>2943</v>
      </c>
      <c r="H262" s="40">
        <v>12270</v>
      </c>
      <c r="I262" s="40">
        <v>4176</v>
      </c>
      <c r="J262" s="39">
        <v>21218</v>
      </c>
      <c r="K262" s="39">
        <v>21197</v>
      </c>
      <c r="L262" s="39">
        <v>21056</v>
      </c>
      <c r="M262" s="41">
        <v>20218</v>
      </c>
    </row>
    <row r="263" spans="1:13" s="33" customFormat="1" ht="12" customHeight="1" x14ac:dyDescent="0.2">
      <c r="A263" s="46" t="s">
        <v>373</v>
      </c>
      <c r="B263" s="43" t="s">
        <v>125</v>
      </c>
      <c r="C263" s="43" t="s">
        <v>125</v>
      </c>
      <c r="D263" s="38">
        <v>8</v>
      </c>
      <c r="E263" s="38">
        <v>8189.1978000000008</v>
      </c>
      <c r="F263" s="40">
        <v>3420</v>
      </c>
      <c r="G263" s="40">
        <v>542</v>
      </c>
      <c r="H263" s="40">
        <v>2109</v>
      </c>
      <c r="I263" s="40">
        <v>769</v>
      </c>
      <c r="J263" s="39">
        <v>3913</v>
      </c>
      <c r="K263" s="39">
        <v>3470</v>
      </c>
      <c r="L263" s="39">
        <v>3309</v>
      </c>
      <c r="M263" s="41">
        <v>3476</v>
      </c>
    </row>
    <row r="264" spans="1:13" s="33" customFormat="1" ht="12" customHeight="1" x14ac:dyDescent="0.2">
      <c r="A264" s="46" t="s">
        <v>130</v>
      </c>
      <c r="B264" s="43" t="s">
        <v>130</v>
      </c>
      <c r="C264" s="43" t="s">
        <v>130</v>
      </c>
      <c r="D264" s="38">
        <v>36</v>
      </c>
      <c r="E264" s="38">
        <v>30094.760700000003</v>
      </c>
      <c r="F264" s="40">
        <v>120615</v>
      </c>
      <c r="G264" s="40">
        <v>19389</v>
      </c>
      <c r="H264" s="40">
        <v>76708</v>
      </c>
      <c r="I264" s="40">
        <v>24518</v>
      </c>
      <c r="J264" s="39">
        <v>112642</v>
      </c>
      <c r="K264" s="39">
        <v>113876</v>
      </c>
      <c r="L264" s="39">
        <v>111264</v>
      </c>
      <c r="M264" s="41">
        <v>114888</v>
      </c>
    </row>
    <row r="265" spans="1:13" s="33" customFormat="1" ht="12" customHeight="1" x14ac:dyDescent="0.2">
      <c r="A265" s="46" t="s">
        <v>131</v>
      </c>
      <c r="B265" s="43" t="s">
        <v>133</v>
      </c>
      <c r="C265" s="43" t="s">
        <v>131</v>
      </c>
      <c r="D265" s="38">
        <v>20</v>
      </c>
      <c r="E265" s="39">
        <v>27266.702600000001</v>
      </c>
      <c r="F265" s="40">
        <v>19615</v>
      </c>
      <c r="G265" s="40">
        <v>3157</v>
      </c>
      <c r="H265" s="40">
        <v>12457</v>
      </c>
      <c r="I265" s="40">
        <v>4001</v>
      </c>
      <c r="J265" s="39">
        <v>20103</v>
      </c>
      <c r="K265" s="39">
        <v>19489</v>
      </c>
      <c r="L265" s="39">
        <v>19603</v>
      </c>
      <c r="M265" s="41">
        <v>19639</v>
      </c>
    </row>
    <row r="266" spans="1:13" s="33" customFormat="1" ht="12" customHeight="1" x14ac:dyDescent="0.2">
      <c r="A266" s="46" t="s">
        <v>132</v>
      </c>
      <c r="B266" s="43" t="s">
        <v>130</v>
      </c>
      <c r="C266" s="43" t="s">
        <v>132</v>
      </c>
      <c r="D266" s="38">
        <v>35</v>
      </c>
      <c r="E266" s="38">
        <v>21592.518299999992</v>
      </c>
      <c r="F266" s="40">
        <v>20083</v>
      </c>
      <c r="G266" s="40">
        <v>3119</v>
      </c>
      <c r="H266" s="40">
        <v>12847</v>
      </c>
      <c r="I266" s="40">
        <v>4117</v>
      </c>
      <c r="J266" s="39">
        <v>18755</v>
      </c>
      <c r="K266" s="39">
        <v>18564</v>
      </c>
      <c r="L266" s="39">
        <v>17991</v>
      </c>
      <c r="M266" s="41">
        <v>18579</v>
      </c>
    </row>
    <row r="267" spans="1:13" s="33" customFormat="1" ht="12" customHeight="1" x14ac:dyDescent="0.2">
      <c r="A267" s="46" t="s">
        <v>374</v>
      </c>
      <c r="B267" s="43" t="s">
        <v>125</v>
      </c>
      <c r="C267" s="43" t="s">
        <v>125</v>
      </c>
      <c r="D267" s="38">
        <v>13</v>
      </c>
      <c r="E267" s="39">
        <v>15317.902099999999</v>
      </c>
      <c r="F267" s="40">
        <v>12858</v>
      </c>
      <c r="G267" s="40">
        <v>1960</v>
      </c>
      <c r="H267" s="40">
        <v>8082</v>
      </c>
      <c r="I267" s="40">
        <v>2816</v>
      </c>
      <c r="J267" s="39">
        <v>14289</v>
      </c>
      <c r="K267" s="39">
        <v>13419</v>
      </c>
      <c r="L267" s="39">
        <v>13301</v>
      </c>
      <c r="M267" s="41">
        <v>13059</v>
      </c>
    </row>
    <row r="268" spans="1:13" s="33" customFormat="1" ht="12" customHeight="1" x14ac:dyDescent="0.2">
      <c r="A268" s="46" t="s">
        <v>133</v>
      </c>
      <c r="B268" s="43" t="s">
        <v>133</v>
      </c>
      <c r="C268" s="43" t="s">
        <v>133</v>
      </c>
      <c r="D268" s="38">
        <v>28</v>
      </c>
      <c r="E268" s="38">
        <v>35160.881799999988</v>
      </c>
      <c r="F268" s="40">
        <v>31305</v>
      </c>
      <c r="G268" s="40">
        <v>4955</v>
      </c>
      <c r="H268" s="40">
        <v>19800</v>
      </c>
      <c r="I268" s="40">
        <v>6550</v>
      </c>
      <c r="J268" s="39">
        <v>32498</v>
      </c>
      <c r="K268" s="39">
        <v>31958</v>
      </c>
      <c r="L268" s="39">
        <v>31844</v>
      </c>
      <c r="M268" s="41">
        <v>31854</v>
      </c>
    </row>
    <row r="269" spans="1:13" s="33" customFormat="1" ht="12" customHeight="1" x14ac:dyDescent="0.2">
      <c r="A269" s="46" t="s">
        <v>375</v>
      </c>
      <c r="B269" s="43" t="s">
        <v>125</v>
      </c>
      <c r="C269" s="43" t="s">
        <v>125</v>
      </c>
      <c r="D269" s="38">
        <v>9</v>
      </c>
      <c r="E269" s="38">
        <v>10688.713100000001</v>
      </c>
      <c r="F269" s="40">
        <v>7867</v>
      </c>
      <c r="G269" s="40">
        <v>1108</v>
      </c>
      <c r="H269" s="40">
        <v>4990</v>
      </c>
      <c r="I269" s="40">
        <v>1769</v>
      </c>
      <c r="J269" s="39">
        <v>7971</v>
      </c>
      <c r="K269" s="39">
        <v>8067</v>
      </c>
      <c r="L269" s="39">
        <v>7989</v>
      </c>
      <c r="M269" s="41">
        <v>7841</v>
      </c>
    </row>
    <row r="270" spans="1:13" s="33" customFormat="1" ht="12" customHeight="1" x14ac:dyDescent="0.2">
      <c r="A270" s="46" t="s">
        <v>134</v>
      </c>
      <c r="B270" s="43" t="s">
        <v>134</v>
      </c>
      <c r="C270" s="43" t="s">
        <v>134</v>
      </c>
      <c r="D270" s="38">
        <v>16</v>
      </c>
      <c r="E270" s="39">
        <v>19051.200800000002</v>
      </c>
      <c r="F270" s="40">
        <v>26511</v>
      </c>
      <c r="G270" s="40">
        <v>4230</v>
      </c>
      <c r="H270" s="40">
        <v>16611</v>
      </c>
      <c r="I270" s="40">
        <v>5670</v>
      </c>
      <c r="J270" s="39">
        <v>27066</v>
      </c>
      <c r="K270" s="39">
        <v>26658</v>
      </c>
      <c r="L270" s="39">
        <v>26793</v>
      </c>
      <c r="M270" s="41">
        <v>26722</v>
      </c>
    </row>
    <row r="271" spans="1:13" s="33" customFormat="1" ht="12" customHeight="1" x14ac:dyDescent="0.2">
      <c r="A271" s="46" t="s">
        <v>135</v>
      </c>
      <c r="B271" s="43" t="s">
        <v>134</v>
      </c>
      <c r="C271" s="43" t="s">
        <v>135</v>
      </c>
      <c r="D271" s="38">
        <v>20</v>
      </c>
      <c r="E271" s="38">
        <v>16846.243699999999</v>
      </c>
      <c r="F271" s="40">
        <v>18695</v>
      </c>
      <c r="G271" s="40">
        <v>3028</v>
      </c>
      <c r="H271" s="40">
        <v>11891</v>
      </c>
      <c r="I271" s="40">
        <v>3776</v>
      </c>
      <c r="J271" s="39">
        <v>17979</v>
      </c>
      <c r="K271" s="39">
        <v>17243</v>
      </c>
      <c r="L271" s="39">
        <v>18218</v>
      </c>
      <c r="M271" s="41">
        <v>18619</v>
      </c>
    </row>
    <row r="272" spans="1:13" s="33" customFormat="1" ht="12" customHeight="1" x14ac:dyDescent="0.2">
      <c r="A272" s="46" t="s">
        <v>136</v>
      </c>
      <c r="B272" s="43" t="s">
        <v>134</v>
      </c>
      <c r="C272" s="43" t="s">
        <v>136</v>
      </c>
      <c r="D272" s="38">
        <v>13</v>
      </c>
      <c r="E272" s="38">
        <v>14830.883700000002</v>
      </c>
      <c r="F272" s="40">
        <v>13363</v>
      </c>
      <c r="G272" s="40">
        <v>2212</v>
      </c>
      <c r="H272" s="40">
        <v>8512</v>
      </c>
      <c r="I272" s="40">
        <v>2639</v>
      </c>
      <c r="J272" s="38">
        <v>11735</v>
      </c>
      <c r="K272" s="38">
        <v>12633</v>
      </c>
      <c r="L272" s="38">
        <v>13115</v>
      </c>
      <c r="M272" s="40">
        <v>13247</v>
      </c>
    </row>
    <row r="273" spans="1:13" s="33" customFormat="1" ht="12" customHeight="1" x14ac:dyDescent="0.2">
      <c r="A273" s="29" t="s">
        <v>137</v>
      </c>
      <c r="B273" s="30"/>
      <c r="C273" s="30"/>
      <c r="D273" s="31">
        <v>704</v>
      </c>
      <c r="E273" s="31">
        <f>SUM(E274:E299)</f>
        <v>679573.1031999999</v>
      </c>
      <c r="F273" s="31">
        <f t="shared" ref="F273:I273" si="8">SUM(F274:F299)</f>
        <v>508852</v>
      </c>
      <c r="G273" s="31">
        <f t="shared" si="8"/>
        <v>79651</v>
      </c>
      <c r="H273" s="31">
        <f t="shared" si="8"/>
        <v>323453</v>
      </c>
      <c r="I273" s="31">
        <f t="shared" si="8"/>
        <v>105748</v>
      </c>
      <c r="J273" s="31">
        <v>508868</v>
      </c>
      <c r="K273" s="31">
        <v>513740</v>
      </c>
      <c r="L273" s="31">
        <v>512143</v>
      </c>
      <c r="M273" s="32">
        <v>512019</v>
      </c>
    </row>
    <row r="274" spans="1:13" s="33" customFormat="1" ht="12" customHeight="1" x14ac:dyDescent="0.2">
      <c r="A274" s="46" t="s">
        <v>138</v>
      </c>
      <c r="B274" s="43" t="s">
        <v>152</v>
      </c>
      <c r="C274" s="43" t="s">
        <v>138</v>
      </c>
      <c r="D274" s="38">
        <v>39</v>
      </c>
      <c r="E274" s="38">
        <v>34793.597100000006</v>
      </c>
      <c r="F274" s="40">
        <v>19665</v>
      </c>
      <c r="G274" s="40">
        <v>2889</v>
      </c>
      <c r="H274" s="40">
        <v>12498</v>
      </c>
      <c r="I274" s="40">
        <v>4278</v>
      </c>
      <c r="J274" s="39">
        <v>23055</v>
      </c>
      <c r="K274" s="39">
        <v>22008</v>
      </c>
      <c r="L274" s="39">
        <v>21148</v>
      </c>
      <c r="M274" s="41">
        <v>20397</v>
      </c>
    </row>
    <row r="275" spans="1:13" s="33" customFormat="1" ht="12" customHeight="1" x14ac:dyDescent="0.2">
      <c r="A275" s="46" t="s">
        <v>376</v>
      </c>
      <c r="B275" s="43" t="s">
        <v>139</v>
      </c>
      <c r="C275" s="43" t="s">
        <v>139</v>
      </c>
      <c r="D275" s="38">
        <v>6</v>
      </c>
      <c r="E275" s="38">
        <v>5610.7828000000009</v>
      </c>
      <c r="F275" s="40">
        <v>3317</v>
      </c>
      <c r="G275" s="40">
        <v>517</v>
      </c>
      <c r="H275" s="40">
        <v>2099</v>
      </c>
      <c r="I275" s="40">
        <v>701</v>
      </c>
      <c r="J275" s="39">
        <v>3633</v>
      </c>
      <c r="K275" s="39">
        <v>3443</v>
      </c>
      <c r="L275" s="39">
        <v>3228</v>
      </c>
      <c r="M275" s="41">
        <v>3268</v>
      </c>
    </row>
    <row r="276" spans="1:13" s="33" customFormat="1" ht="12" customHeight="1" x14ac:dyDescent="0.2">
      <c r="A276" s="46" t="s">
        <v>139</v>
      </c>
      <c r="B276" s="43" t="s">
        <v>139</v>
      </c>
      <c r="C276" s="43" t="s">
        <v>139</v>
      </c>
      <c r="D276" s="38">
        <v>43</v>
      </c>
      <c r="E276" s="38">
        <v>47688.142899999999</v>
      </c>
      <c r="F276" s="40">
        <v>43119</v>
      </c>
      <c r="G276" s="40">
        <v>7096</v>
      </c>
      <c r="H276" s="40">
        <v>27063</v>
      </c>
      <c r="I276" s="40">
        <v>8960</v>
      </c>
      <c r="J276" s="39">
        <v>42702</v>
      </c>
      <c r="K276" s="39">
        <v>42247</v>
      </c>
      <c r="L276" s="39">
        <v>42036</v>
      </c>
      <c r="M276" s="41">
        <v>42598</v>
      </c>
    </row>
    <row r="277" spans="1:13" s="33" customFormat="1" ht="12" customHeight="1" x14ac:dyDescent="0.2">
      <c r="A277" s="46" t="s">
        <v>377</v>
      </c>
      <c r="B277" s="43" t="s">
        <v>150</v>
      </c>
      <c r="C277" s="43" t="s">
        <v>150</v>
      </c>
      <c r="D277" s="38">
        <v>17</v>
      </c>
      <c r="E277" s="38">
        <v>18378.063999999998</v>
      </c>
      <c r="F277" s="40">
        <v>7580</v>
      </c>
      <c r="G277" s="40">
        <v>1213</v>
      </c>
      <c r="H277" s="40">
        <v>4850</v>
      </c>
      <c r="I277" s="40">
        <v>1517</v>
      </c>
      <c r="J277" s="39">
        <v>7708</v>
      </c>
      <c r="K277" s="39">
        <v>7027</v>
      </c>
      <c r="L277" s="39">
        <v>7191</v>
      </c>
      <c r="M277" s="41">
        <v>7437</v>
      </c>
    </row>
    <row r="278" spans="1:13" s="33" customFormat="1" ht="12" customHeight="1" x14ac:dyDescent="0.2">
      <c r="A278" s="46" t="s">
        <v>140</v>
      </c>
      <c r="B278" s="43" t="s">
        <v>147</v>
      </c>
      <c r="C278" s="43" t="s">
        <v>140</v>
      </c>
      <c r="D278" s="38">
        <v>25</v>
      </c>
      <c r="E278" s="38">
        <v>22803.033500000001</v>
      </c>
      <c r="F278" s="40">
        <v>17918</v>
      </c>
      <c r="G278" s="40">
        <v>2816</v>
      </c>
      <c r="H278" s="40">
        <v>11290</v>
      </c>
      <c r="I278" s="40">
        <v>3812</v>
      </c>
      <c r="J278" s="39">
        <v>17807</v>
      </c>
      <c r="K278" s="39">
        <v>17292</v>
      </c>
      <c r="L278" s="39">
        <v>16950</v>
      </c>
      <c r="M278" s="41">
        <v>17269</v>
      </c>
    </row>
    <row r="279" spans="1:13" s="33" customFormat="1" ht="12" customHeight="1" x14ac:dyDescent="0.2">
      <c r="A279" s="46" t="s">
        <v>141</v>
      </c>
      <c r="B279" s="43" t="s">
        <v>139</v>
      </c>
      <c r="C279" s="43" t="s">
        <v>141</v>
      </c>
      <c r="D279" s="38">
        <v>31</v>
      </c>
      <c r="E279" s="38">
        <v>32904.964599999999</v>
      </c>
      <c r="F279" s="40">
        <v>21763</v>
      </c>
      <c r="G279" s="40">
        <v>3314</v>
      </c>
      <c r="H279" s="40">
        <v>13596</v>
      </c>
      <c r="I279" s="40">
        <v>4853</v>
      </c>
      <c r="J279" s="39">
        <v>23752</v>
      </c>
      <c r="K279" s="39">
        <v>22333</v>
      </c>
      <c r="L279" s="39">
        <v>22347</v>
      </c>
      <c r="M279" s="41">
        <v>22401</v>
      </c>
    </row>
    <row r="280" spans="1:13" s="33" customFormat="1" ht="12" customHeight="1" x14ac:dyDescent="0.2">
      <c r="A280" s="46" t="s">
        <v>378</v>
      </c>
      <c r="B280" s="43" t="s">
        <v>150</v>
      </c>
      <c r="C280" s="43" t="s">
        <v>150</v>
      </c>
      <c r="D280" s="38">
        <v>5</v>
      </c>
      <c r="E280" s="38">
        <v>9123.4221000000016</v>
      </c>
      <c r="F280" s="40">
        <v>5670</v>
      </c>
      <c r="G280" s="40">
        <v>885</v>
      </c>
      <c r="H280" s="40">
        <v>3628</v>
      </c>
      <c r="I280" s="40">
        <v>1157</v>
      </c>
      <c r="J280" s="39">
        <v>5850</v>
      </c>
      <c r="K280" s="39">
        <v>5532</v>
      </c>
      <c r="L280" s="39">
        <v>5683</v>
      </c>
      <c r="M280" s="41">
        <v>5776</v>
      </c>
    </row>
    <row r="281" spans="1:13" s="33" customFormat="1" ht="12" customHeight="1" x14ac:dyDescent="0.2">
      <c r="A281" s="46" t="s">
        <v>379</v>
      </c>
      <c r="B281" s="43" t="s">
        <v>150</v>
      </c>
      <c r="C281" s="43" t="s">
        <v>143</v>
      </c>
      <c r="D281" s="38">
        <v>19</v>
      </c>
      <c r="E281" s="38">
        <v>15610.655199999999</v>
      </c>
      <c r="F281" s="40">
        <v>7337</v>
      </c>
      <c r="G281" s="40">
        <v>1044</v>
      </c>
      <c r="H281" s="40">
        <v>4810</v>
      </c>
      <c r="I281" s="40">
        <v>1483</v>
      </c>
      <c r="J281" s="39">
        <v>8287</v>
      </c>
      <c r="K281" s="39">
        <v>8048</v>
      </c>
      <c r="L281" s="39">
        <v>7931</v>
      </c>
      <c r="M281" s="41">
        <v>7830</v>
      </c>
    </row>
    <row r="282" spans="1:13" s="33" customFormat="1" ht="12" customHeight="1" x14ac:dyDescent="0.2">
      <c r="A282" s="46" t="s">
        <v>142</v>
      </c>
      <c r="B282" s="43" t="s">
        <v>142</v>
      </c>
      <c r="C282" s="43" t="s">
        <v>142</v>
      </c>
      <c r="D282" s="38">
        <v>50</v>
      </c>
      <c r="E282" s="38">
        <v>58383.975100000011</v>
      </c>
      <c r="F282" s="40">
        <v>78856</v>
      </c>
      <c r="G282" s="40">
        <v>12959</v>
      </c>
      <c r="H282" s="40">
        <v>50311</v>
      </c>
      <c r="I282" s="40">
        <v>15586</v>
      </c>
      <c r="J282" s="39">
        <v>72964</v>
      </c>
      <c r="K282" s="39">
        <v>74923</v>
      </c>
      <c r="L282" s="39">
        <v>74574</v>
      </c>
      <c r="M282" s="41">
        <v>76816</v>
      </c>
    </row>
    <row r="283" spans="1:13" s="33" customFormat="1" ht="12" customHeight="1" x14ac:dyDescent="0.2">
      <c r="A283" s="46" t="s">
        <v>380</v>
      </c>
      <c r="B283" s="43" t="s">
        <v>147</v>
      </c>
      <c r="C283" s="43" t="s">
        <v>147</v>
      </c>
      <c r="D283" s="38">
        <v>12</v>
      </c>
      <c r="E283" s="38">
        <v>17522.792299999997</v>
      </c>
      <c r="F283" s="40">
        <v>7718</v>
      </c>
      <c r="G283" s="40">
        <v>1049</v>
      </c>
      <c r="H283" s="40">
        <v>4861</v>
      </c>
      <c r="I283" s="40">
        <v>1808</v>
      </c>
      <c r="J283" s="39">
        <v>8755</v>
      </c>
      <c r="K283" s="39">
        <v>8462</v>
      </c>
      <c r="L283" s="39">
        <v>8316</v>
      </c>
      <c r="M283" s="41">
        <v>7890</v>
      </c>
    </row>
    <row r="284" spans="1:13" s="33" customFormat="1" ht="12" customHeight="1" x14ac:dyDescent="0.2">
      <c r="A284" s="46" t="s">
        <v>381</v>
      </c>
      <c r="B284" s="43" t="s">
        <v>139</v>
      </c>
      <c r="C284" s="43" t="s">
        <v>148</v>
      </c>
      <c r="D284" s="38">
        <v>18</v>
      </c>
      <c r="E284" s="38">
        <v>14538.236999999999</v>
      </c>
      <c r="F284" s="40">
        <v>9277</v>
      </c>
      <c r="G284" s="40">
        <v>1343</v>
      </c>
      <c r="H284" s="40">
        <v>5794</v>
      </c>
      <c r="I284" s="40">
        <v>2140</v>
      </c>
      <c r="J284" s="39">
        <v>10701</v>
      </c>
      <c r="K284" s="39">
        <v>10543</v>
      </c>
      <c r="L284" s="39">
        <v>10011</v>
      </c>
      <c r="M284" s="41">
        <v>9427</v>
      </c>
    </row>
    <row r="285" spans="1:13" s="33" customFormat="1" ht="12" customHeight="1" x14ac:dyDescent="0.2">
      <c r="A285" s="46" t="s">
        <v>143</v>
      </c>
      <c r="B285" s="43" t="s">
        <v>150</v>
      </c>
      <c r="C285" s="43" t="s">
        <v>143</v>
      </c>
      <c r="D285" s="38">
        <v>28</v>
      </c>
      <c r="E285" s="38">
        <v>25792.039000000004</v>
      </c>
      <c r="F285" s="40">
        <v>15578</v>
      </c>
      <c r="G285" s="40">
        <v>2285</v>
      </c>
      <c r="H285" s="40">
        <v>9934</v>
      </c>
      <c r="I285" s="40">
        <v>3359</v>
      </c>
      <c r="J285" s="39">
        <v>16738</v>
      </c>
      <c r="K285" s="39">
        <v>16568</v>
      </c>
      <c r="L285" s="39">
        <v>16505</v>
      </c>
      <c r="M285" s="41">
        <v>16271</v>
      </c>
    </row>
    <row r="286" spans="1:13" s="33" customFormat="1" ht="12" customHeight="1" x14ac:dyDescent="0.2">
      <c r="A286" s="46" t="s">
        <v>144</v>
      </c>
      <c r="B286" s="43" t="s">
        <v>150</v>
      </c>
      <c r="C286" s="43" t="s">
        <v>144</v>
      </c>
      <c r="D286" s="38">
        <v>27</v>
      </c>
      <c r="E286" s="38">
        <v>21127.99939999999</v>
      </c>
      <c r="F286" s="40">
        <v>13418</v>
      </c>
      <c r="G286" s="40">
        <v>2048</v>
      </c>
      <c r="H286" s="40">
        <v>8486</v>
      </c>
      <c r="I286" s="40">
        <v>2884</v>
      </c>
      <c r="J286" s="39">
        <v>14489</v>
      </c>
      <c r="K286" s="39">
        <v>13759</v>
      </c>
      <c r="L286" s="39">
        <v>13689</v>
      </c>
      <c r="M286" s="41">
        <v>13542</v>
      </c>
    </row>
    <row r="287" spans="1:13" s="33" customFormat="1" ht="12" customHeight="1" x14ac:dyDescent="0.2">
      <c r="A287" s="46" t="s">
        <v>145</v>
      </c>
      <c r="B287" s="43" t="s">
        <v>152</v>
      </c>
      <c r="C287" s="43" t="s">
        <v>145</v>
      </c>
      <c r="D287" s="38">
        <v>30</v>
      </c>
      <c r="E287" s="38">
        <v>29285.417400000002</v>
      </c>
      <c r="F287" s="40">
        <v>19366</v>
      </c>
      <c r="G287" s="40">
        <v>3118</v>
      </c>
      <c r="H287" s="40">
        <v>12160</v>
      </c>
      <c r="I287" s="40">
        <v>4088</v>
      </c>
      <c r="J287" s="39">
        <v>19661</v>
      </c>
      <c r="K287" s="39">
        <v>19625</v>
      </c>
      <c r="L287" s="39">
        <v>19478</v>
      </c>
      <c r="M287" s="41">
        <v>19441</v>
      </c>
    </row>
    <row r="288" spans="1:13" s="33" customFormat="1" ht="12" customHeight="1" x14ac:dyDescent="0.2">
      <c r="A288" s="46" t="s">
        <v>146</v>
      </c>
      <c r="B288" s="43" t="s">
        <v>147</v>
      </c>
      <c r="C288" s="43" t="s">
        <v>146</v>
      </c>
      <c r="D288" s="38">
        <v>24</v>
      </c>
      <c r="E288" s="38">
        <v>23461.29689999999</v>
      </c>
      <c r="F288" s="40">
        <v>9309</v>
      </c>
      <c r="G288" s="40">
        <v>1253</v>
      </c>
      <c r="H288" s="40">
        <v>5880</v>
      </c>
      <c r="I288" s="40">
        <v>2176</v>
      </c>
      <c r="J288" s="39">
        <v>11553</v>
      </c>
      <c r="K288" s="39">
        <v>10755</v>
      </c>
      <c r="L288" s="39">
        <v>10289</v>
      </c>
      <c r="M288" s="41">
        <v>9867</v>
      </c>
    </row>
    <row r="289" spans="1:13" s="33" customFormat="1" ht="12" customHeight="1" x14ac:dyDescent="0.2">
      <c r="A289" s="46" t="s">
        <v>147</v>
      </c>
      <c r="B289" s="43" t="s">
        <v>147</v>
      </c>
      <c r="C289" s="43" t="s">
        <v>147</v>
      </c>
      <c r="D289" s="38">
        <v>53</v>
      </c>
      <c r="E289" s="38">
        <v>52388.144599999992</v>
      </c>
      <c r="F289" s="40">
        <v>30848</v>
      </c>
      <c r="G289" s="40">
        <v>4660</v>
      </c>
      <c r="H289" s="40">
        <v>19664</v>
      </c>
      <c r="I289" s="40">
        <v>6524</v>
      </c>
      <c r="J289" s="39">
        <v>30184</v>
      </c>
      <c r="K289" s="39">
        <v>31004</v>
      </c>
      <c r="L289" s="39">
        <v>30652</v>
      </c>
      <c r="M289" s="41">
        <v>30839</v>
      </c>
    </row>
    <row r="290" spans="1:13" s="33" customFormat="1" ht="12" customHeight="1" x14ac:dyDescent="0.2">
      <c r="A290" s="46" t="s">
        <v>382</v>
      </c>
      <c r="B290" s="43" t="s">
        <v>147</v>
      </c>
      <c r="C290" s="43" t="s">
        <v>147</v>
      </c>
      <c r="D290" s="38">
        <v>6</v>
      </c>
      <c r="E290" s="38">
        <v>12829.448200000001</v>
      </c>
      <c r="F290" s="40">
        <v>6505</v>
      </c>
      <c r="G290" s="40">
        <v>886</v>
      </c>
      <c r="H290" s="40">
        <v>4137</v>
      </c>
      <c r="I290" s="40">
        <v>1482</v>
      </c>
      <c r="J290" s="39">
        <v>7759</v>
      </c>
      <c r="K290" s="39">
        <v>7101</v>
      </c>
      <c r="L290" s="39">
        <v>6777</v>
      </c>
      <c r="M290" s="41">
        <v>6574</v>
      </c>
    </row>
    <row r="291" spans="1:13" s="33" customFormat="1" ht="12" customHeight="1" x14ac:dyDescent="0.2">
      <c r="A291" s="46" t="s">
        <v>383</v>
      </c>
      <c r="B291" s="43" t="s">
        <v>142</v>
      </c>
      <c r="C291" s="43" t="s">
        <v>142</v>
      </c>
      <c r="D291" s="38">
        <v>17</v>
      </c>
      <c r="E291" s="38">
        <v>16770.601200000001</v>
      </c>
      <c r="F291" s="40">
        <v>11125</v>
      </c>
      <c r="G291" s="40">
        <v>1952</v>
      </c>
      <c r="H291" s="40">
        <v>7146</v>
      </c>
      <c r="I291" s="40">
        <v>2027</v>
      </c>
      <c r="J291" s="39">
        <v>10311</v>
      </c>
      <c r="K291" s="39">
        <v>10102</v>
      </c>
      <c r="L291" s="39">
        <v>10458</v>
      </c>
      <c r="M291" s="41">
        <v>10993</v>
      </c>
    </row>
    <row r="292" spans="1:13" s="33" customFormat="1" ht="12" customHeight="1" x14ac:dyDescent="0.2">
      <c r="A292" s="46" t="s">
        <v>384</v>
      </c>
      <c r="B292" s="43" t="s">
        <v>139</v>
      </c>
      <c r="C292" s="43" t="s">
        <v>139</v>
      </c>
      <c r="D292" s="38">
        <v>7</v>
      </c>
      <c r="E292" s="38">
        <v>9895.667300000001</v>
      </c>
      <c r="F292" s="40">
        <v>6416</v>
      </c>
      <c r="G292" s="40">
        <v>1134</v>
      </c>
      <c r="H292" s="40">
        <v>4019</v>
      </c>
      <c r="I292" s="40">
        <v>1263</v>
      </c>
      <c r="J292" s="39">
        <v>6484</v>
      </c>
      <c r="K292" s="39">
        <v>6255</v>
      </c>
      <c r="L292" s="39">
        <v>6179</v>
      </c>
      <c r="M292" s="41">
        <v>6298</v>
      </c>
    </row>
    <row r="293" spans="1:13" s="33" customFormat="1" ht="12" customHeight="1" x14ac:dyDescent="0.2">
      <c r="A293" s="46" t="s">
        <v>148</v>
      </c>
      <c r="B293" s="43" t="s">
        <v>139</v>
      </c>
      <c r="C293" s="43" t="s">
        <v>148</v>
      </c>
      <c r="D293" s="38">
        <v>14</v>
      </c>
      <c r="E293" s="38">
        <v>14477.035599999996</v>
      </c>
      <c r="F293" s="40">
        <v>10294</v>
      </c>
      <c r="G293" s="40">
        <v>1459</v>
      </c>
      <c r="H293" s="40">
        <v>6559</v>
      </c>
      <c r="I293" s="40">
        <v>2276</v>
      </c>
      <c r="J293" s="39">
        <v>10312</v>
      </c>
      <c r="K293" s="39">
        <v>10871</v>
      </c>
      <c r="L293" s="39">
        <v>10837</v>
      </c>
      <c r="M293" s="41">
        <v>10639</v>
      </c>
    </row>
    <row r="294" spans="1:13" s="33" customFormat="1" ht="12" customHeight="1" x14ac:dyDescent="0.2">
      <c r="A294" s="46" t="s">
        <v>149</v>
      </c>
      <c r="B294" s="43" t="s">
        <v>142</v>
      </c>
      <c r="C294" s="43" t="s">
        <v>149</v>
      </c>
      <c r="D294" s="38">
        <v>45</v>
      </c>
      <c r="E294" s="38">
        <v>29133.559799999999</v>
      </c>
      <c r="F294" s="40">
        <v>12946</v>
      </c>
      <c r="G294" s="40">
        <v>1982</v>
      </c>
      <c r="H294" s="40">
        <v>8215</v>
      </c>
      <c r="I294" s="40">
        <v>2749</v>
      </c>
      <c r="J294" s="39">
        <v>14438</v>
      </c>
      <c r="K294" s="39">
        <v>13862</v>
      </c>
      <c r="L294" s="39">
        <v>13814</v>
      </c>
      <c r="M294" s="41">
        <v>13302</v>
      </c>
    </row>
    <row r="295" spans="1:13" s="33" customFormat="1" ht="12" customHeight="1" x14ac:dyDescent="0.2">
      <c r="A295" s="46" t="s">
        <v>150</v>
      </c>
      <c r="B295" s="43" t="s">
        <v>150</v>
      </c>
      <c r="C295" s="43" t="s">
        <v>150</v>
      </c>
      <c r="D295" s="38">
        <v>71</v>
      </c>
      <c r="E295" s="38">
        <v>56244.123999999996</v>
      </c>
      <c r="F295" s="40">
        <v>60754</v>
      </c>
      <c r="G295" s="40">
        <v>9075</v>
      </c>
      <c r="H295" s="40">
        <v>38883</v>
      </c>
      <c r="I295" s="40">
        <v>12796</v>
      </c>
      <c r="J295" s="39">
        <v>55813</v>
      </c>
      <c r="K295" s="39">
        <v>63355</v>
      </c>
      <c r="L295" s="39">
        <v>63637</v>
      </c>
      <c r="M295" s="41">
        <v>62791</v>
      </c>
    </row>
    <row r="296" spans="1:13" s="33" customFormat="1" ht="12" customHeight="1" x14ac:dyDescent="0.2">
      <c r="A296" s="46" t="s">
        <v>385</v>
      </c>
      <c r="B296" s="43" t="s">
        <v>142</v>
      </c>
      <c r="C296" s="43" t="s">
        <v>142</v>
      </c>
      <c r="D296" s="38">
        <v>12</v>
      </c>
      <c r="E296" s="38">
        <v>17022.958699999999</v>
      </c>
      <c r="F296" s="40">
        <v>11163</v>
      </c>
      <c r="G296" s="40">
        <v>1733</v>
      </c>
      <c r="H296" s="40">
        <v>7044</v>
      </c>
      <c r="I296" s="40">
        <v>2386</v>
      </c>
      <c r="J296" s="39">
        <v>11577</v>
      </c>
      <c r="K296" s="39">
        <v>11417</v>
      </c>
      <c r="L296" s="39">
        <v>11412</v>
      </c>
      <c r="M296" s="41">
        <v>11349</v>
      </c>
    </row>
    <row r="297" spans="1:13" s="33" customFormat="1" ht="12" customHeight="1" x14ac:dyDescent="0.2">
      <c r="A297" s="46" t="s">
        <v>386</v>
      </c>
      <c r="B297" s="43" t="s">
        <v>152</v>
      </c>
      <c r="C297" s="43" t="s">
        <v>151</v>
      </c>
      <c r="D297" s="38">
        <v>15</v>
      </c>
      <c r="E297" s="38">
        <v>12068.0435</v>
      </c>
      <c r="F297" s="40">
        <v>8888</v>
      </c>
      <c r="G297" s="40">
        <v>1566</v>
      </c>
      <c r="H297" s="40">
        <v>5698</v>
      </c>
      <c r="I297" s="40">
        <v>1624</v>
      </c>
      <c r="J297" s="39">
        <v>7819</v>
      </c>
      <c r="K297" s="39">
        <v>8094</v>
      </c>
      <c r="L297" s="39">
        <v>8237</v>
      </c>
      <c r="M297" s="41">
        <v>8485</v>
      </c>
    </row>
    <row r="298" spans="1:13" s="33" customFormat="1" ht="12" customHeight="1" x14ac:dyDescent="0.2">
      <c r="A298" s="46" t="s">
        <v>151</v>
      </c>
      <c r="B298" s="43" t="s">
        <v>152</v>
      </c>
      <c r="C298" s="43" t="s">
        <v>151</v>
      </c>
      <c r="D298" s="38">
        <v>42</v>
      </c>
      <c r="E298" s="38">
        <v>35274.225599999983</v>
      </c>
      <c r="F298" s="40">
        <v>27540</v>
      </c>
      <c r="G298" s="40">
        <v>4691</v>
      </c>
      <c r="H298" s="40">
        <v>17865</v>
      </c>
      <c r="I298" s="40">
        <v>4984</v>
      </c>
      <c r="J298" s="38">
        <v>25656</v>
      </c>
      <c r="K298" s="38">
        <v>26273</v>
      </c>
      <c r="L298" s="38">
        <v>26739</v>
      </c>
      <c r="M298" s="40">
        <v>27234</v>
      </c>
    </row>
    <row r="299" spans="1:13" s="33" customFormat="1" ht="12" customHeight="1" x14ac:dyDescent="0.2">
      <c r="A299" s="46" t="s">
        <v>152</v>
      </c>
      <c r="B299" s="43" t="s">
        <v>152</v>
      </c>
      <c r="C299" s="43" t="s">
        <v>152</v>
      </c>
      <c r="D299" s="38">
        <v>48</v>
      </c>
      <c r="E299" s="38">
        <v>46444.875399999997</v>
      </c>
      <c r="F299" s="40">
        <v>42482</v>
      </c>
      <c r="G299" s="40">
        <v>6684</v>
      </c>
      <c r="H299" s="40">
        <v>26963</v>
      </c>
      <c r="I299" s="40">
        <v>8835</v>
      </c>
      <c r="J299" s="38">
        <v>40860</v>
      </c>
      <c r="K299" s="38">
        <v>42841</v>
      </c>
      <c r="L299" s="38">
        <v>44025</v>
      </c>
      <c r="M299" s="40">
        <v>43285</v>
      </c>
    </row>
    <row r="300" spans="1:13" s="33" customFormat="1" ht="12" customHeight="1" x14ac:dyDescent="0.2">
      <c r="A300" s="29" t="s">
        <v>153</v>
      </c>
      <c r="B300" s="30"/>
      <c r="C300" s="30"/>
      <c r="D300" s="31">
        <v>673</v>
      </c>
      <c r="E300" s="31">
        <f>SUM(E301:E335)</f>
        <v>718783.16269999987</v>
      </c>
      <c r="F300" s="31">
        <f t="shared" ref="F300:I300" si="9">SUM(F301:F335)</f>
        <v>1195327</v>
      </c>
      <c r="G300" s="31">
        <f t="shared" si="9"/>
        <v>193420</v>
      </c>
      <c r="H300" s="31">
        <f t="shared" si="9"/>
        <v>760010</v>
      </c>
      <c r="I300" s="31">
        <f t="shared" si="9"/>
        <v>241897</v>
      </c>
      <c r="J300" s="31">
        <v>1141980</v>
      </c>
      <c r="K300" s="31">
        <v>1144151</v>
      </c>
      <c r="L300" s="31">
        <v>1134779</v>
      </c>
      <c r="M300" s="32">
        <v>1164031</v>
      </c>
    </row>
    <row r="301" spans="1:13" s="33" customFormat="1" ht="12" customHeight="1" x14ac:dyDescent="0.2">
      <c r="A301" s="46" t="s">
        <v>387</v>
      </c>
      <c r="B301" s="43" t="s">
        <v>154</v>
      </c>
      <c r="C301" s="43" t="s">
        <v>154</v>
      </c>
      <c r="D301" s="38">
        <v>1</v>
      </c>
      <c r="E301" s="39">
        <v>378.10649999999998</v>
      </c>
      <c r="F301" s="40">
        <v>4515</v>
      </c>
      <c r="G301" s="40">
        <v>730</v>
      </c>
      <c r="H301" s="40">
        <v>2802</v>
      </c>
      <c r="I301" s="40">
        <v>983</v>
      </c>
      <c r="J301" s="39">
        <v>5088</v>
      </c>
      <c r="K301" s="39">
        <v>5089</v>
      </c>
      <c r="L301" s="39">
        <v>4970</v>
      </c>
      <c r="M301" s="41">
        <v>4603</v>
      </c>
    </row>
    <row r="302" spans="1:13" s="33" customFormat="1" ht="12" customHeight="1" x14ac:dyDescent="0.2">
      <c r="A302" s="46" t="s">
        <v>154</v>
      </c>
      <c r="B302" s="43" t="s">
        <v>154</v>
      </c>
      <c r="C302" s="43" t="s">
        <v>154</v>
      </c>
      <c r="D302" s="38">
        <v>42</v>
      </c>
      <c r="E302" s="39">
        <v>34763.009499999993</v>
      </c>
      <c r="F302" s="40">
        <v>52530</v>
      </c>
      <c r="G302" s="40">
        <v>8856</v>
      </c>
      <c r="H302" s="40">
        <v>32570</v>
      </c>
      <c r="I302" s="40">
        <v>11104</v>
      </c>
      <c r="J302" s="39">
        <v>48081</v>
      </c>
      <c r="K302" s="39">
        <v>49004</v>
      </c>
      <c r="L302" s="39">
        <v>48835</v>
      </c>
      <c r="M302" s="41">
        <v>50763</v>
      </c>
    </row>
    <row r="303" spans="1:13" s="33" customFormat="1" ht="12" customHeight="1" x14ac:dyDescent="0.2">
      <c r="A303" s="46" t="s">
        <v>155</v>
      </c>
      <c r="B303" s="43" t="s">
        <v>154</v>
      </c>
      <c r="C303" s="43" t="s">
        <v>155</v>
      </c>
      <c r="D303" s="38">
        <v>51</v>
      </c>
      <c r="E303" s="39">
        <v>33709.665399999991</v>
      </c>
      <c r="F303" s="40">
        <v>36025</v>
      </c>
      <c r="G303" s="40">
        <v>6056</v>
      </c>
      <c r="H303" s="40">
        <v>22807</v>
      </c>
      <c r="I303" s="40">
        <v>7162</v>
      </c>
      <c r="J303" s="39">
        <v>34809</v>
      </c>
      <c r="K303" s="39">
        <v>33726</v>
      </c>
      <c r="L303" s="39">
        <v>33977</v>
      </c>
      <c r="M303" s="41">
        <v>34943</v>
      </c>
    </row>
    <row r="304" spans="1:13" s="33" customFormat="1" ht="12" customHeight="1" x14ac:dyDescent="0.2">
      <c r="A304" s="46" t="s">
        <v>156</v>
      </c>
      <c r="B304" s="43" t="s">
        <v>388</v>
      </c>
      <c r="C304" s="43" t="s">
        <v>156</v>
      </c>
      <c r="D304" s="38">
        <v>1</v>
      </c>
      <c r="E304" s="39">
        <v>23018.304599999996</v>
      </c>
      <c r="F304" s="40">
        <v>382405</v>
      </c>
      <c r="G304" s="40">
        <v>59790</v>
      </c>
      <c r="H304" s="40">
        <v>242653</v>
      </c>
      <c r="I304" s="40">
        <v>79962</v>
      </c>
      <c r="J304" s="39">
        <v>371463</v>
      </c>
      <c r="K304" s="39">
        <v>388296</v>
      </c>
      <c r="L304" s="39">
        <v>376172</v>
      </c>
      <c r="M304" s="41">
        <v>379452</v>
      </c>
    </row>
    <row r="305" spans="1:13" s="33" customFormat="1" ht="12" customHeight="1" x14ac:dyDescent="0.2">
      <c r="A305" s="46" t="s">
        <v>157</v>
      </c>
      <c r="B305" s="43" t="s">
        <v>157</v>
      </c>
      <c r="C305" s="43" t="s">
        <v>157</v>
      </c>
      <c r="D305" s="38">
        <v>18</v>
      </c>
      <c r="E305" s="39">
        <v>43873.34550000001</v>
      </c>
      <c r="F305" s="40">
        <v>59604</v>
      </c>
      <c r="G305" s="40">
        <v>8851</v>
      </c>
      <c r="H305" s="40">
        <v>38287</v>
      </c>
      <c r="I305" s="40">
        <v>12466</v>
      </c>
      <c r="J305" s="39">
        <v>58231</v>
      </c>
      <c r="K305" s="39">
        <v>59355</v>
      </c>
      <c r="L305" s="39">
        <v>59860</v>
      </c>
      <c r="M305" s="41">
        <v>59763</v>
      </c>
    </row>
    <row r="306" spans="1:13" s="33" customFormat="1" ht="12" customHeight="1" x14ac:dyDescent="0.2">
      <c r="A306" s="46" t="s">
        <v>158</v>
      </c>
      <c r="B306" s="43" t="s">
        <v>172</v>
      </c>
      <c r="C306" s="43" t="s">
        <v>158</v>
      </c>
      <c r="D306" s="38">
        <v>20</v>
      </c>
      <c r="E306" s="39">
        <v>17098.826799999999</v>
      </c>
      <c r="F306" s="40">
        <v>16190</v>
      </c>
      <c r="G306" s="40">
        <v>2567</v>
      </c>
      <c r="H306" s="40">
        <v>10391</v>
      </c>
      <c r="I306" s="40">
        <v>3232</v>
      </c>
      <c r="J306" s="39">
        <v>16781</v>
      </c>
      <c r="K306" s="39">
        <v>15641</v>
      </c>
      <c r="L306" s="39">
        <v>15756</v>
      </c>
      <c r="M306" s="41">
        <v>15943</v>
      </c>
    </row>
    <row r="307" spans="1:13" s="33" customFormat="1" ht="12" customHeight="1" x14ac:dyDescent="0.2">
      <c r="A307" s="46" t="s">
        <v>389</v>
      </c>
      <c r="B307" s="43" t="s">
        <v>159</v>
      </c>
      <c r="C307" s="43" t="s">
        <v>163</v>
      </c>
      <c r="D307" s="38">
        <v>6</v>
      </c>
      <c r="E307" s="39">
        <v>10661.920800000002</v>
      </c>
      <c r="F307" s="40">
        <v>12308</v>
      </c>
      <c r="G307" s="40">
        <v>1808</v>
      </c>
      <c r="H307" s="40">
        <v>7994</v>
      </c>
      <c r="I307" s="40">
        <v>2506</v>
      </c>
      <c r="J307" s="39">
        <v>12018</v>
      </c>
      <c r="K307" s="39">
        <v>11940</v>
      </c>
      <c r="L307" s="39">
        <v>12067</v>
      </c>
      <c r="M307" s="41">
        <v>12201</v>
      </c>
    </row>
    <row r="308" spans="1:13" s="33" customFormat="1" ht="12" customHeight="1" x14ac:dyDescent="0.2">
      <c r="A308" s="46" t="s">
        <v>159</v>
      </c>
      <c r="B308" s="43" t="s">
        <v>159</v>
      </c>
      <c r="C308" s="43" t="s">
        <v>159</v>
      </c>
      <c r="D308" s="38">
        <v>18</v>
      </c>
      <c r="E308" s="39">
        <v>28603.039099999995</v>
      </c>
      <c r="F308" s="40">
        <v>60579</v>
      </c>
      <c r="G308" s="40">
        <v>8921</v>
      </c>
      <c r="H308" s="40">
        <v>39118</v>
      </c>
      <c r="I308" s="40">
        <v>12540</v>
      </c>
      <c r="J308" s="39">
        <v>61314</v>
      </c>
      <c r="K308" s="39">
        <v>63015</v>
      </c>
      <c r="L308" s="39">
        <v>63192</v>
      </c>
      <c r="M308" s="41">
        <v>61631</v>
      </c>
    </row>
    <row r="309" spans="1:13" s="33" customFormat="1" ht="12" customHeight="1" x14ac:dyDescent="0.2">
      <c r="A309" s="46" t="s">
        <v>390</v>
      </c>
      <c r="B309" s="43" t="s">
        <v>173</v>
      </c>
      <c r="C309" s="43" t="s">
        <v>173</v>
      </c>
      <c r="D309" s="38">
        <v>11</v>
      </c>
      <c r="E309" s="39">
        <v>20206.885600000001</v>
      </c>
      <c r="F309" s="40">
        <v>11616</v>
      </c>
      <c r="G309" s="40">
        <v>1870</v>
      </c>
      <c r="H309" s="40">
        <v>7611</v>
      </c>
      <c r="I309" s="40">
        <v>2135</v>
      </c>
      <c r="J309" s="39">
        <v>11219</v>
      </c>
      <c r="K309" s="39">
        <v>10804</v>
      </c>
      <c r="L309" s="39">
        <v>10981</v>
      </c>
      <c r="M309" s="41">
        <v>11511</v>
      </c>
    </row>
    <row r="310" spans="1:13" s="33" customFormat="1" ht="12" customHeight="1" x14ac:dyDescent="0.2">
      <c r="A310" s="46" t="s">
        <v>160</v>
      </c>
      <c r="B310" s="43" t="s">
        <v>157</v>
      </c>
      <c r="C310" s="43" t="s">
        <v>160</v>
      </c>
      <c r="D310" s="38">
        <v>20</v>
      </c>
      <c r="E310" s="39">
        <v>25824.193200000002</v>
      </c>
      <c r="F310" s="40">
        <v>28753</v>
      </c>
      <c r="G310" s="40">
        <v>4603</v>
      </c>
      <c r="H310" s="40">
        <v>18508</v>
      </c>
      <c r="I310" s="40">
        <v>5642</v>
      </c>
      <c r="J310" s="39">
        <v>27638</v>
      </c>
      <c r="K310" s="39">
        <v>27305</v>
      </c>
      <c r="L310" s="39">
        <v>27508</v>
      </c>
      <c r="M310" s="41">
        <v>28035</v>
      </c>
    </row>
    <row r="311" spans="1:13" s="33" customFormat="1" ht="12" customHeight="1" x14ac:dyDescent="0.2">
      <c r="A311" s="46" t="s">
        <v>161</v>
      </c>
      <c r="B311" s="43" t="s">
        <v>391</v>
      </c>
      <c r="C311" s="43" t="s">
        <v>161</v>
      </c>
      <c r="D311" s="38">
        <v>17</v>
      </c>
      <c r="E311" s="39">
        <v>17251.869400000003</v>
      </c>
      <c r="F311" s="40">
        <v>24653</v>
      </c>
      <c r="G311" s="40">
        <v>3913</v>
      </c>
      <c r="H311" s="40">
        <v>15842</v>
      </c>
      <c r="I311" s="40">
        <v>4898</v>
      </c>
      <c r="J311" s="39">
        <v>24087</v>
      </c>
      <c r="K311" s="39">
        <v>22928</v>
      </c>
      <c r="L311" s="39">
        <v>22994</v>
      </c>
      <c r="M311" s="41">
        <v>23963</v>
      </c>
    </row>
    <row r="312" spans="1:13" s="33" customFormat="1" ht="12" customHeight="1" x14ac:dyDescent="0.2">
      <c r="A312" s="46" t="s">
        <v>392</v>
      </c>
      <c r="B312" s="43" t="s">
        <v>172</v>
      </c>
      <c r="C312" s="43" t="s">
        <v>172</v>
      </c>
      <c r="D312" s="38">
        <v>7</v>
      </c>
      <c r="E312" s="39">
        <v>6959.6409999999996</v>
      </c>
      <c r="F312" s="40">
        <v>5754</v>
      </c>
      <c r="G312" s="40">
        <v>960</v>
      </c>
      <c r="H312" s="40">
        <v>3647</v>
      </c>
      <c r="I312" s="40">
        <v>1147</v>
      </c>
      <c r="J312" s="39">
        <v>6026</v>
      </c>
      <c r="K312" s="39">
        <v>5604</v>
      </c>
      <c r="L312" s="39">
        <v>5561</v>
      </c>
      <c r="M312" s="41">
        <v>5690</v>
      </c>
    </row>
    <row r="313" spans="1:13" s="33" customFormat="1" ht="12" customHeight="1" x14ac:dyDescent="0.2">
      <c r="A313" s="46" t="s">
        <v>393</v>
      </c>
      <c r="B313" s="43" t="s">
        <v>157</v>
      </c>
      <c r="C313" s="43" t="s">
        <v>160</v>
      </c>
      <c r="D313" s="38">
        <v>8</v>
      </c>
      <c r="E313" s="39">
        <v>9686.4207999999999</v>
      </c>
      <c r="F313" s="40">
        <v>7716</v>
      </c>
      <c r="G313" s="40">
        <v>1291</v>
      </c>
      <c r="H313" s="40">
        <v>4948</v>
      </c>
      <c r="I313" s="40">
        <v>1477</v>
      </c>
      <c r="J313" s="39">
        <v>7593</v>
      </c>
      <c r="K313" s="39">
        <v>6983</v>
      </c>
      <c r="L313" s="39">
        <v>6941</v>
      </c>
      <c r="M313" s="41">
        <v>7288</v>
      </c>
    </row>
    <row r="314" spans="1:13" s="33" customFormat="1" ht="12" customHeight="1" x14ac:dyDescent="0.2">
      <c r="A314" s="46" t="s">
        <v>162</v>
      </c>
      <c r="B314" s="43" t="s">
        <v>391</v>
      </c>
      <c r="C314" s="43" t="s">
        <v>162</v>
      </c>
      <c r="D314" s="38">
        <v>10</v>
      </c>
      <c r="E314" s="39">
        <v>7705.1514999999999</v>
      </c>
      <c r="F314" s="40">
        <v>23554</v>
      </c>
      <c r="G314" s="40">
        <v>4290</v>
      </c>
      <c r="H314" s="40">
        <v>15051</v>
      </c>
      <c r="I314" s="40">
        <v>4213</v>
      </c>
      <c r="J314" s="39">
        <v>16656</v>
      </c>
      <c r="K314" s="39">
        <v>17241</v>
      </c>
      <c r="L314" s="39">
        <v>18024</v>
      </c>
      <c r="M314" s="41">
        <v>21630</v>
      </c>
    </row>
    <row r="315" spans="1:13" s="33" customFormat="1" ht="12" customHeight="1" x14ac:dyDescent="0.2">
      <c r="A315" s="46" t="s">
        <v>163</v>
      </c>
      <c r="B315" s="43" t="s">
        <v>159</v>
      </c>
      <c r="C315" s="43" t="s">
        <v>163</v>
      </c>
      <c r="D315" s="38">
        <v>28</v>
      </c>
      <c r="E315" s="39">
        <v>24988.708999999995</v>
      </c>
      <c r="F315" s="40">
        <v>34542</v>
      </c>
      <c r="G315" s="40">
        <v>4928</v>
      </c>
      <c r="H315" s="40">
        <v>22138</v>
      </c>
      <c r="I315" s="40">
        <v>7476</v>
      </c>
      <c r="J315" s="39">
        <v>37566</v>
      </c>
      <c r="K315" s="39">
        <v>36394</v>
      </c>
      <c r="L315" s="39">
        <v>35859</v>
      </c>
      <c r="M315" s="41">
        <v>35303</v>
      </c>
    </row>
    <row r="316" spans="1:13" s="33" customFormat="1" ht="12" customHeight="1" x14ac:dyDescent="0.2">
      <c r="A316" s="46" t="s">
        <v>394</v>
      </c>
      <c r="B316" s="43" t="s">
        <v>154</v>
      </c>
      <c r="C316" s="43" t="s">
        <v>155</v>
      </c>
      <c r="D316" s="38">
        <v>16</v>
      </c>
      <c r="E316" s="39">
        <v>11363.014799999999</v>
      </c>
      <c r="F316" s="40">
        <v>10262</v>
      </c>
      <c r="G316" s="40">
        <v>1639</v>
      </c>
      <c r="H316" s="40">
        <v>6469</v>
      </c>
      <c r="I316" s="40">
        <v>2154</v>
      </c>
      <c r="J316" s="39">
        <v>10340</v>
      </c>
      <c r="K316" s="39">
        <v>10010</v>
      </c>
      <c r="L316" s="39">
        <v>9996</v>
      </c>
      <c r="M316" s="41">
        <v>10131</v>
      </c>
    </row>
    <row r="317" spans="1:13" s="33" customFormat="1" ht="12" customHeight="1" x14ac:dyDescent="0.2">
      <c r="A317" s="46" t="s">
        <v>164</v>
      </c>
      <c r="B317" s="43" t="s">
        <v>157</v>
      </c>
      <c r="C317" s="43" t="s">
        <v>164</v>
      </c>
      <c r="D317" s="38">
        <v>17</v>
      </c>
      <c r="E317" s="39">
        <v>24411.604500000001</v>
      </c>
      <c r="F317" s="40">
        <v>20409</v>
      </c>
      <c r="G317" s="40">
        <v>3185</v>
      </c>
      <c r="H317" s="40">
        <v>13146</v>
      </c>
      <c r="I317" s="40">
        <v>4078</v>
      </c>
      <c r="J317" s="39">
        <v>19773</v>
      </c>
      <c r="K317" s="39">
        <v>19618</v>
      </c>
      <c r="L317" s="39">
        <v>19888</v>
      </c>
      <c r="M317" s="41">
        <v>19591</v>
      </c>
    </row>
    <row r="318" spans="1:13" s="33" customFormat="1" ht="12" customHeight="1" x14ac:dyDescent="0.2">
      <c r="A318" s="46" t="s">
        <v>395</v>
      </c>
      <c r="B318" s="43" t="s">
        <v>173</v>
      </c>
      <c r="C318" s="43" t="s">
        <v>165</v>
      </c>
      <c r="D318" s="38">
        <v>10</v>
      </c>
      <c r="E318" s="39">
        <v>11149.847900000001</v>
      </c>
      <c r="F318" s="40">
        <v>7230</v>
      </c>
      <c r="G318" s="40">
        <v>1112</v>
      </c>
      <c r="H318" s="40">
        <v>4701</v>
      </c>
      <c r="I318" s="40">
        <v>1417</v>
      </c>
      <c r="J318" s="39">
        <v>7331</v>
      </c>
      <c r="K318" s="39">
        <v>6997</v>
      </c>
      <c r="L318" s="39">
        <v>7012</v>
      </c>
      <c r="M318" s="41">
        <v>6952</v>
      </c>
    </row>
    <row r="319" spans="1:13" s="33" customFormat="1" ht="12" customHeight="1" x14ac:dyDescent="0.2">
      <c r="A319" s="46" t="s">
        <v>165</v>
      </c>
      <c r="B319" s="43" t="s">
        <v>173</v>
      </c>
      <c r="C319" s="43" t="s">
        <v>165</v>
      </c>
      <c r="D319" s="38">
        <v>23</v>
      </c>
      <c r="E319" s="39">
        <v>23633.461000000003</v>
      </c>
      <c r="F319" s="40">
        <v>15276</v>
      </c>
      <c r="G319" s="40">
        <v>2275</v>
      </c>
      <c r="H319" s="40">
        <v>9780</v>
      </c>
      <c r="I319" s="40">
        <v>3221</v>
      </c>
      <c r="J319" s="39">
        <v>15856</v>
      </c>
      <c r="K319" s="39">
        <v>15571</v>
      </c>
      <c r="L319" s="39">
        <v>15363</v>
      </c>
      <c r="M319" s="41">
        <v>15235</v>
      </c>
    </row>
    <row r="320" spans="1:13" s="33" customFormat="1" ht="12" customHeight="1" x14ac:dyDescent="0.2">
      <c r="A320" s="46" t="s">
        <v>166</v>
      </c>
      <c r="B320" s="43" t="s">
        <v>391</v>
      </c>
      <c r="C320" s="43" t="s">
        <v>166</v>
      </c>
      <c r="D320" s="38">
        <v>13</v>
      </c>
      <c r="E320" s="39">
        <v>19528.174299999995</v>
      </c>
      <c r="F320" s="40">
        <v>14895</v>
      </c>
      <c r="G320" s="40">
        <v>2609</v>
      </c>
      <c r="H320" s="40">
        <v>9639</v>
      </c>
      <c r="I320" s="40">
        <v>2647</v>
      </c>
      <c r="J320" s="39">
        <v>13002</v>
      </c>
      <c r="K320" s="39">
        <v>12414</v>
      </c>
      <c r="L320" s="39">
        <v>12399</v>
      </c>
      <c r="M320" s="41">
        <v>13182</v>
      </c>
    </row>
    <row r="321" spans="1:13" s="33" customFormat="1" ht="12" customHeight="1" x14ac:dyDescent="0.2">
      <c r="A321" s="46" t="s">
        <v>167</v>
      </c>
      <c r="B321" s="43" t="s">
        <v>391</v>
      </c>
      <c r="C321" s="43" t="s">
        <v>167</v>
      </c>
      <c r="D321" s="38">
        <v>24</v>
      </c>
      <c r="E321" s="39">
        <v>17444.813099999999</v>
      </c>
      <c r="F321" s="40">
        <v>26440</v>
      </c>
      <c r="G321" s="40">
        <v>4731</v>
      </c>
      <c r="H321" s="40">
        <v>16620</v>
      </c>
      <c r="I321" s="40">
        <v>5089</v>
      </c>
      <c r="J321" s="39">
        <v>24239</v>
      </c>
      <c r="K321" s="39">
        <v>22829</v>
      </c>
      <c r="L321" s="39">
        <v>22817</v>
      </c>
      <c r="M321" s="41">
        <v>24455</v>
      </c>
    </row>
    <row r="322" spans="1:13" s="33" customFormat="1" ht="12" customHeight="1" x14ac:dyDescent="0.2">
      <c r="A322" s="46" t="s">
        <v>396</v>
      </c>
      <c r="B322" s="43" t="s">
        <v>172</v>
      </c>
      <c r="C322" s="43" t="s">
        <v>172</v>
      </c>
      <c r="D322" s="38">
        <v>6</v>
      </c>
      <c r="E322" s="38">
        <v>6191.2079000000003</v>
      </c>
      <c r="F322" s="40">
        <v>8818</v>
      </c>
      <c r="G322" s="40">
        <v>1620</v>
      </c>
      <c r="H322" s="40">
        <v>5523</v>
      </c>
      <c r="I322" s="40">
        <v>1675</v>
      </c>
      <c r="J322" s="39">
        <v>7815</v>
      </c>
      <c r="K322" s="39">
        <v>7436</v>
      </c>
      <c r="L322" s="39">
        <v>7469</v>
      </c>
      <c r="M322" s="41">
        <v>8064</v>
      </c>
    </row>
    <row r="323" spans="1:13" s="33" customFormat="1" ht="12" customHeight="1" x14ac:dyDescent="0.2">
      <c r="A323" s="46" t="s">
        <v>168</v>
      </c>
      <c r="B323" s="43" t="s">
        <v>172</v>
      </c>
      <c r="C323" s="43" t="s">
        <v>168</v>
      </c>
      <c r="D323" s="38">
        <v>18</v>
      </c>
      <c r="E323" s="39">
        <v>15770.330600000001</v>
      </c>
      <c r="F323" s="40">
        <v>24274</v>
      </c>
      <c r="G323" s="40">
        <v>4595</v>
      </c>
      <c r="H323" s="40">
        <v>15433</v>
      </c>
      <c r="I323" s="40">
        <v>4246</v>
      </c>
      <c r="J323" s="39">
        <v>20743</v>
      </c>
      <c r="K323" s="39">
        <v>19784</v>
      </c>
      <c r="L323" s="39">
        <v>19775</v>
      </c>
      <c r="M323" s="41">
        <v>21642</v>
      </c>
    </row>
    <row r="324" spans="1:13" s="33" customFormat="1" ht="12" customHeight="1" x14ac:dyDescent="0.2">
      <c r="A324" s="46" t="s">
        <v>397</v>
      </c>
      <c r="B324" s="43" t="s">
        <v>159</v>
      </c>
      <c r="C324" s="43" t="s">
        <v>171</v>
      </c>
      <c r="D324" s="38">
        <v>3</v>
      </c>
      <c r="E324" s="38">
        <v>7297.1348000000007</v>
      </c>
      <c r="F324" s="40">
        <v>7239</v>
      </c>
      <c r="G324" s="40">
        <v>1036</v>
      </c>
      <c r="H324" s="40">
        <v>4556</v>
      </c>
      <c r="I324" s="40">
        <v>1647</v>
      </c>
      <c r="J324" s="39">
        <v>8049</v>
      </c>
      <c r="K324" s="39">
        <v>7787</v>
      </c>
      <c r="L324" s="39">
        <v>7691</v>
      </c>
      <c r="M324" s="41">
        <v>7483</v>
      </c>
    </row>
    <row r="325" spans="1:13" s="33" customFormat="1" ht="12" customHeight="1" x14ac:dyDescent="0.2">
      <c r="A325" s="46" t="s">
        <v>169</v>
      </c>
      <c r="B325" s="43" t="s">
        <v>391</v>
      </c>
      <c r="C325" s="43" t="s">
        <v>169</v>
      </c>
      <c r="D325" s="38">
        <v>40</v>
      </c>
      <c r="E325" s="39">
        <v>34312.440699999999</v>
      </c>
      <c r="F325" s="40">
        <v>71102</v>
      </c>
      <c r="G325" s="40">
        <v>13665</v>
      </c>
      <c r="H325" s="40">
        <v>44587</v>
      </c>
      <c r="I325" s="40">
        <v>12850</v>
      </c>
      <c r="J325" s="39">
        <v>53421</v>
      </c>
      <c r="K325" s="39">
        <v>49674</v>
      </c>
      <c r="L325" s="39">
        <v>51197</v>
      </c>
      <c r="M325" s="41">
        <v>61999</v>
      </c>
    </row>
    <row r="326" spans="1:13" s="33" customFormat="1" ht="12" customHeight="1" x14ac:dyDescent="0.2">
      <c r="A326" s="46" t="s">
        <v>170</v>
      </c>
      <c r="B326" s="43" t="s">
        <v>391</v>
      </c>
      <c r="C326" s="43" t="s">
        <v>170</v>
      </c>
      <c r="D326" s="38">
        <v>59</v>
      </c>
      <c r="E326" s="38">
        <v>34234.894899999999</v>
      </c>
      <c r="F326" s="40">
        <v>31895</v>
      </c>
      <c r="G326" s="40">
        <v>5844</v>
      </c>
      <c r="H326" s="40">
        <v>19778</v>
      </c>
      <c r="I326" s="40">
        <v>6273</v>
      </c>
      <c r="J326" s="39">
        <v>29707</v>
      </c>
      <c r="K326" s="39">
        <v>27342</v>
      </c>
      <c r="L326" s="39">
        <v>27156</v>
      </c>
      <c r="M326" s="41">
        <v>29190</v>
      </c>
    </row>
    <row r="327" spans="1:13" s="33" customFormat="1" ht="12" customHeight="1" x14ac:dyDescent="0.2">
      <c r="A327" s="46" t="s">
        <v>398</v>
      </c>
      <c r="B327" s="43" t="s">
        <v>159</v>
      </c>
      <c r="C327" s="43" t="s">
        <v>171</v>
      </c>
      <c r="D327" s="38">
        <v>8</v>
      </c>
      <c r="E327" s="39">
        <v>12862.302000000001</v>
      </c>
      <c r="F327" s="40">
        <v>7879</v>
      </c>
      <c r="G327" s="40">
        <v>1035</v>
      </c>
      <c r="H327" s="40">
        <v>5137</v>
      </c>
      <c r="I327" s="40">
        <v>1707</v>
      </c>
      <c r="J327" s="39">
        <v>9567</v>
      </c>
      <c r="K327" s="39">
        <v>9044</v>
      </c>
      <c r="L327" s="39">
        <v>8694</v>
      </c>
      <c r="M327" s="41">
        <v>8191</v>
      </c>
    </row>
    <row r="328" spans="1:13" s="33" customFormat="1" ht="12" customHeight="1" x14ac:dyDescent="0.2">
      <c r="A328" s="46" t="s">
        <v>399</v>
      </c>
      <c r="B328" s="43" t="s">
        <v>154</v>
      </c>
      <c r="C328" s="43" t="s">
        <v>155</v>
      </c>
      <c r="D328" s="38">
        <v>6</v>
      </c>
      <c r="E328" s="39">
        <v>6029.3683999999994</v>
      </c>
      <c r="F328" s="40">
        <v>5772</v>
      </c>
      <c r="G328" s="40">
        <v>817</v>
      </c>
      <c r="H328" s="40">
        <v>3657</v>
      </c>
      <c r="I328" s="40">
        <v>1298</v>
      </c>
      <c r="J328" s="39">
        <v>6726</v>
      </c>
      <c r="K328" s="39">
        <v>6277</v>
      </c>
      <c r="L328" s="39">
        <v>6323</v>
      </c>
      <c r="M328" s="41">
        <v>6044</v>
      </c>
    </row>
    <row r="329" spans="1:13" s="33" customFormat="1" ht="12" customHeight="1" x14ac:dyDescent="0.2">
      <c r="A329" s="46" t="s">
        <v>171</v>
      </c>
      <c r="B329" s="43" t="s">
        <v>159</v>
      </c>
      <c r="C329" s="43" t="s">
        <v>171</v>
      </c>
      <c r="D329" s="38">
        <v>11</v>
      </c>
      <c r="E329" s="39">
        <v>14116.698200000001</v>
      </c>
      <c r="F329" s="40">
        <v>22380</v>
      </c>
      <c r="G329" s="40">
        <v>3040</v>
      </c>
      <c r="H329" s="40">
        <v>14399</v>
      </c>
      <c r="I329" s="40">
        <v>4941</v>
      </c>
      <c r="J329" s="39">
        <v>24879</v>
      </c>
      <c r="K329" s="39">
        <v>24723</v>
      </c>
      <c r="L329" s="39">
        <v>24259</v>
      </c>
      <c r="M329" s="41">
        <v>23547</v>
      </c>
    </row>
    <row r="330" spans="1:13" s="33" customFormat="1" ht="12" customHeight="1" x14ac:dyDescent="0.2">
      <c r="A330" s="46" t="s">
        <v>400</v>
      </c>
      <c r="B330" s="43" t="s">
        <v>173</v>
      </c>
      <c r="C330" s="43" t="s">
        <v>173</v>
      </c>
      <c r="D330" s="38">
        <v>22</v>
      </c>
      <c r="E330" s="39">
        <v>22587.644700000001</v>
      </c>
      <c r="F330" s="40">
        <v>4963</v>
      </c>
      <c r="G330" s="40">
        <v>681</v>
      </c>
      <c r="H330" s="40">
        <v>3180</v>
      </c>
      <c r="I330" s="40">
        <v>1102</v>
      </c>
      <c r="J330" s="39">
        <v>6351</v>
      </c>
      <c r="K330" s="39">
        <v>5787</v>
      </c>
      <c r="L330" s="39">
        <v>5521</v>
      </c>
      <c r="M330" s="41">
        <v>5216</v>
      </c>
    </row>
    <row r="331" spans="1:13" s="33" customFormat="1" ht="12" customHeight="1" x14ac:dyDescent="0.2">
      <c r="A331" s="46" t="s">
        <v>401</v>
      </c>
      <c r="B331" s="43" t="s">
        <v>172</v>
      </c>
      <c r="C331" s="43" t="s">
        <v>172</v>
      </c>
      <c r="D331" s="38">
        <v>1</v>
      </c>
      <c r="E331" s="38">
        <v>14961.878099999998</v>
      </c>
      <c r="F331" s="39" t="s">
        <v>436</v>
      </c>
      <c r="G331" s="39" t="s">
        <v>436</v>
      </c>
      <c r="H331" s="39" t="s">
        <v>436</v>
      </c>
      <c r="I331" s="39" t="s">
        <v>436</v>
      </c>
      <c r="J331" s="39" t="s">
        <v>436</v>
      </c>
      <c r="K331" s="39" t="s">
        <v>436</v>
      </c>
      <c r="L331" s="39" t="s">
        <v>436</v>
      </c>
      <c r="M331" s="41" t="s">
        <v>436</v>
      </c>
    </row>
    <row r="332" spans="1:13" s="33" customFormat="1" ht="12" customHeight="1" x14ac:dyDescent="0.2">
      <c r="A332" s="46" t="s">
        <v>172</v>
      </c>
      <c r="B332" s="43" t="s">
        <v>172</v>
      </c>
      <c r="C332" s="43" t="s">
        <v>172</v>
      </c>
      <c r="D332" s="38">
        <v>28</v>
      </c>
      <c r="E332" s="39">
        <v>25892.835599999999</v>
      </c>
      <c r="F332" s="40">
        <v>37699</v>
      </c>
      <c r="G332" s="40">
        <v>6009</v>
      </c>
      <c r="H332" s="40">
        <v>24036</v>
      </c>
      <c r="I332" s="40">
        <v>7654</v>
      </c>
      <c r="J332" s="39">
        <v>35870</v>
      </c>
      <c r="K332" s="39">
        <v>37745</v>
      </c>
      <c r="L332" s="39">
        <v>37548</v>
      </c>
      <c r="M332" s="41">
        <v>37677</v>
      </c>
    </row>
    <row r="333" spans="1:13" s="33" customFormat="1" ht="12" customHeight="1" x14ac:dyDescent="0.2">
      <c r="A333" s="46" t="s">
        <v>173</v>
      </c>
      <c r="B333" s="43" t="s">
        <v>173</v>
      </c>
      <c r="C333" s="43" t="s">
        <v>173</v>
      </c>
      <c r="D333" s="38">
        <v>78</v>
      </c>
      <c r="E333" s="39">
        <v>81458.044199999989</v>
      </c>
      <c r="F333" s="40">
        <v>75467</v>
      </c>
      <c r="G333" s="40">
        <v>12282</v>
      </c>
      <c r="H333" s="40">
        <v>47941</v>
      </c>
      <c r="I333" s="40">
        <v>15244</v>
      </c>
      <c r="J333" s="39">
        <v>72565</v>
      </c>
      <c r="K333" s="39">
        <v>72546</v>
      </c>
      <c r="L333" s="39">
        <v>73400</v>
      </c>
      <c r="M333" s="41">
        <v>74184</v>
      </c>
    </row>
    <row r="334" spans="1:13" s="33" customFormat="1" ht="12" customHeight="1" x14ac:dyDescent="0.2">
      <c r="A334" s="46" t="s">
        <v>402</v>
      </c>
      <c r="B334" s="43" t="s">
        <v>159</v>
      </c>
      <c r="C334" s="43" t="s">
        <v>163</v>
      </c>
      <c r="D334" s="38">
        <v>8</v>
      </c>
      <c r="E334" s="39">
        <v>11382.803500000002</v>
      </c>
      <c r="F334" s="40">
        <v>8680</v>
      </c>
      <c r="G334" s="40">
        <v>1408</v>
      </c>
      <c r="H334" s="40">
        <v>5547</v>
      </c>
      <c r="I334" s="40">
        <v>1725</v>
      </c>
      <c r="J334" s="39">
        <v>9266</v>
      </c>
      <c r="K334" s="39">
        <v>8571</v>
      </c>
      <c r="L334" s="39">
        <v>8475</v>
      </c>
      <c r="M334" s="41">
        <v>8460</v>
      </c>
    </row>
    <row r="335" spans="1:13" s="33" customFormat="1" ht="12" customHeight="1" x14ac:dyDescent="0.2">
      <c r="A335" s="46" t="s">
        <v>174</v>
      </c>
      <c r="B335" s="43" t="s">
        <v>391</v>
      </c>
      <c r="C335" s="43" t="s">
        <v>174</v>
      </c>
      <c r="D335" s="38">
        <v>24</v>
      </c>
      <c r="E335" s="38">
        <v>19425.574799999999</v>
      </c>
      <c r="F335" s="40">
        <v>33903</v>
      </c>
      <c r="G335" s="40">
        <v>6403</v>
      </c>
      <c r="H335" s="40">
        <v>21514</v>
      </c>
      <c r="I335" s="40">
        <v>5986</v>
      </c>
      <c r="J335" s="39">
        <v>27910</v>
      </c>
      <c r="K335" s="39">
        <v>26671</v>
      </c>
      <c r="L335" s="39">
        <v>27099</v>
      </c>
      <c r="M335" s="41">
        <v>30069</v>
      </c>
    </row>
    <row r="336" spans="1:13" s="33" customFormat="1" ht="12" customHeight="1" x14ac:dyDescent="0.2">
      <c r="A336" s="29" t="s">
        <v>175</v>
      </c>
      <c r="B336" s="30"/>
      <c r="C336" s="30"/>
      <c r="D336" s="31">
        <v>402</v>
      </c>
      <c r="E336" s="31">
        <f>SUM(E337:E357)</f>
        <v>527154.19050000003</v>
      </c>
      <c r="F336" s="31">
        <f t="shared" ref="F336:I336" si="10">SUM(F337:F357)</f>
        <v>630522</v>
      </c>
      <c r="G336" s="31">
        <f t="shared" si="10"/>
        <v>99259</v>
      </c>
      <c r="H336" s="31">
        <f t="shared" si="10"/>
        <v>398548</v>
      </c>
      <c r="I336" s="31">
        <f t="shared" si="10"/>
        <v>132715</v>
      </c>
      <c r="J336" s="31">
        <v>648416</v>
      </c>
      <c r="K336" s="31">
        <v>647350</v>
      </c>
      <c r="L336" s="31">
        <v>643824</v>
      </c>
      <c r="M336" s="32">
        <v>638874</v>
      </c>
    </row>
    <row r="337" spans="1:13" s="33" customFormat="1" ht="12" customHeight="1" x14ac:dyDescent="0.2">
      <c r="A337" s="46" t="s">
        <v>403</v>
      </c>
      <c r="B337" s="43" t="s">
        <v>186</v>
      </c>
      <c r="C337" s="43" t="s">
        <v>186</v>
      </c>
      <c r="D337" s="38">
        <v>8</v>
      </c>
      <c r="E337" s="39">
        <v>28668.187900000001</v>
      </c>
      <c r="F337" s="40">
        <v>7083</v>
      </c>
      <c r="G337" s="40">
        <v>1080</v>
      </c>
      <c r="H337" s="40">
        <v>4500</v>
      </c>
      <c r="I337" s="40">
        <v>1503</v>
      </c>
      <c r="J337" s="39">
        <v>8681</v>
      </c>
      <c r="K337" s="39">
        <v>8642</v>
      </c>
      <c r="L337" s="39">
        <v>8536</v>
      </c>
      <c r="M337" s="41">
        <v>7739</v>
      </c>
    </row>
    <row r="338" spans="1:13" s="33" customFormat="1" ht="12" customHeight="1" x14ac:dyDescent="0.2">
      <c r="A338" s="46" t="s">
        <v>404</v>
      </c>
      <c r="B338" s="43" t="s">
        <v>182</v>
      </c>
      <c r="C338" s="43" t="s">
        <v>182</v>
      </c>
      <c r="D338" s="38">
        <v>1</v>
      </c>
      <c r="E338" s="38">
        <v>2360.7751000000003</v>
      </c>
      <c r="F338" s="40">
        <v>4224</v>
      </c>
      <c r="G338" s="40">
        <v>654</v>
      </c>
      <c r="H338" s="40">
        <v>2646</v>
      </c>
      <c r="I338" s="40">
        <v>924</v>
      </c>
      <c r="J338" s="39">
        <v>5005</v>
      </c>
      <c r="K338" s="39">
        <v>4660</v>
      </c>
      <c r="L338" s="39">
        <v>4574</v>
      </c>
      <c r="M338" s="41">
        <v>4358</v>
      </c>
    </row>
    <row r="339" spans="1:13" s="33" customFormat="1" ht="12" customHeight="1" x14ac:dyDescent="0.2">
      <c r="A339" s="46" t="s">
        <v>176</v>
      </c>
      <c r="B339" s="43" t="s">
        <v>184</v>
      </c>
      <c r="C339" s="43" t="s">
        <v>176</v>
      </c>
      <c r="D339" s="38">
        <v>32</v>
      </c>
      <c r="E339" s="38">
        <v>33494.654900000001</v>
      </c>
      <c r="F339" s="40">
        <v>34055</v>
      </c>
      <c r="G339" s="40">
        <v>5237</v>
      </c>
      <c r="H339" s="40">
        <v>21879</v>
      </c>
      <c r="I339" s="40">
        <v>6939</v>
      </c>
      <c r="J339" s="39">
        <v>34065</v>
      </c>
      <c r="K339" s="39">
        <v>34757</v>
      </c>
      <c r="L339" s="39">
        <v>35064</v>
      </c>
      <c r="M339" s="41">
        <v>34815</v>
      </c>
    </row>
    <row r="340" spans="1:13" s="33" customFormat="1" ht="12" customHeight="1" x14ac:dyDescent="0.2">
      <c r="A340" s="46" t="s">
        <v>405</v>
      </c>
      <c r="B340" s="43" t="s">
        <v>177</v>
      </c>
      <c r="C340" s="43" t="s">
        <v>177</v>
      </c>
      <c r="D340" s="38">
        <v>13</v>
      </c>
      <c r="E340" s="39">
        <v>34332.023600000008</v>
      </c>
      <c r="F340" s="40">
        <v>11535</v>
      </c>
      <c r="G340" s="40">
        <v>1748</v>
      </c>
      <c r="H340" s="40">
        <v>7316</v>
      </c>
      <c r="I340" s="40">
        <v>2471</v>
      </c>
      <c r="J340" s="39">
        <v>13556</v>
      </c>
      <c r="K340" s="39">
        <v>13055</v>
      </c>
      <c r="L340" s="39">
        <v>12769</v>
      </c>
      <c r="M340" s="41">
        <v>12443</v>
      </c>
    </row>
    <row r="341" spans="1:13" s="33" customFormat="1" ht="12" customHeight="1" x14ac:dyDescent="0.2">
      <c r="A341" s="46" t="s">
        <v>177</v>
      </c>
      <c r="B341" s="43" t="s">
        <v>177</v>
      </c>
      <c r="C341" s="43" t="s">
        <v>177</v>
      </c>
      <c r="D341" s="38">
        <v>9</v>
      </c>
      <c r="E341" s="39">
        <v>25645.964699999997</v>
      </c>
      <c r="F341" s="40">
        <v>19955</v>
      </c>
      <c r="G341" s="40">
        <v>2743</v>
      </c>
      <c r="H341" s="40">
        <v>12604</v>
      </c>
      <c r="I341" s="40">
        <v>4608</v>
      </c>
      <c r="J341" s="39">
        <v>21313</v>
      </c>
      <c r="K341" s="39">
        <v>22274</v>
      </c>
      <c r="L341" s="39">
        <v>22355</v>
      </c>
      <c r="M341" s="41">
        <v>21402</v>
      </c>
    </row>
    <row r="342" spans="1:13" s="33" customFormat="1" ht="12" customHeight="1" x14ac:dyDescent="0.2">
      <c r="A342" s="46" t="s">
        <v>406</v>
      </c>
      <c r="B342" s="43" t="s">
        <v>184</v>
      </c>
      <c r="C342" s="43" t="s">
        <v>184</v>
      </c>
      <c r="D342" s="38">
        <v>9</v>
      </c>
      <c r="E342" s="39">
        <v>10201.329699999998</v>
      </c>
      <c r="F342" s="40">
        <v>11951</v>
      </c>
      <c r="G342" s="40">
        <v>1843</v>
      </c>
      <c r="H342" s="40">
        <v>7679</v>
      </c>
      <c r="I342" s="40">
        <v>2429</v>
      </c>
      <c r="J342" s="39">
        <v>13488</v>
      </c>
      <c r="K342" s="39">
        <v>12734</v>
      </c>
      <c r="L342" s="39">
        <v>12627</v>
      </c>
      <c r="M342" s="41">
        <v>12456</v>
      </c>
    </row>
    <row r="343" spans="1:13" s="33" customFormat="1" ht="12" customHeight="1" x14ac:dyDescent="0.2">
      <c r="A343" s="46" t="s">
        <v>178</v>
      </c>
      <c r="B343" s="43" t="s">
        <v>183</v>
      </c>
      <c r="C343" s="43" t="s">
        <v>178</v>
      </c>
      <c r="D343" s="38">
        <v>21</v>
      </c>
      <c r="E343" s="38">
        <v>17812.855</v>
      </c>
      <c r="F343" s="40">
        <v>10646</v>
      </c>
      <c r="G343" s="40">
        <v>1520</v>
      </c>
      <c r="H343" s="40">
        <v>6696</v>
      </c>
      <c r="I343" s="40">
        <v>2430</v>
      </c>
      <c r="J343" s="39">
        <v>13203</v>
      </c>
      <c r="K343" s="39">
        <v>12112</v>
      </c>
      <c r="L343" s="39">
        <v>11720</v>
      </c>
      <c r="M343" s="41">
        <v>11137</v>
      </c>
    </row>
    <row r="344" spans="1:13" s="33" customFormat="1" ht="12" customHeight="1" x14ac:dyDescent="0.2">
      <c r="A344" s="46" t="s">
        <v>179</v>
      </c>
      <c r="B344" s="43" t="s">
        <v>184</v>
      </c>
      <c r="C344" s="43" t="s">
        <v>179</v>
      </c>
      <c r="D344" s="38">
        <v>14</v>
      </c>
      <c r="E344" s="39">
        <v>11864.560899999999</v>
      </c>
      <c r="F344" s="40">
        <v>15099</v>
      </c>
      <c r="G344" s="40">
        <v>2319</v>
      </c>
      <c r="H344" s="40">
        <v>9825</v>
      </c>
      <c r="I344" s="40">
        <v>2955</v>
      </c>
      <c r="J344" s="39">
        <v>15172</v>
      </c>
      <c r="K344" s="39">
        <v>15476</v>
      </c>
      <c r="L344" s="39">
        <v>15442</v>
      </c>
      <c r="M344" s="41">
        <v>15361</v>
      </c>
    </row>
    <row r="345" spans="1:13" s="33" customFormat="1" ht="12" customHeight="1" x14ac:dyDescent="0.2">
      <c r="A345" s="46" t="s">
        <v>180</v>
      </c>
      <c r="B345" s="43" t="s">
        <v>182</v>
      </c>
      <c r="C345" s="43" t="s">
        <v>180</v>
      </c>
      <c r="D345" s="38">
        <v>20</v>
      </c>
      <c r="E345" s="38">
        <v>24747.860099999998</v>
      </c>
      <c r="F345" s="40">
        <v>23594</v>
      </c>
      <c r="G345" s="40">
        <v>3755</v>
      </c>
      <c r="H345" s="40">
        <v>14914</v>
      </c>
      <c r="I345" s="40">
        <v>4925</v>
      </c>
      <c r="J345" s="39">
        <v>24416</v>
      </c>
      <c r="K345" s="39">
        <v>23540</v>
      </c>
      <c r="L345" s="39">
        <v>23341</v>
      </c>
      <c r="M345" s="41">
        <v>23654</v>
      </c>
    </row>
    <row r="346" spans="1:13" s="33" customFormat="1" ht="12" customHeight="1" x14ac:dyDescent="0.2">
      <c r="A346" s="46" t="s">
        <v>181</v>
      </c>
      <c r="B346" s="43" t="s">
        <v>186</v>
      </c>
      <c r="C346" s="43" t="s">
        <v>181</v>
      </c>
      <c r="D346" s="38">
        <v>14</v>
      </c>
      <c r="E346" s="39">
        <v>18834.431000000004</v>
      </c>
      <c r="F346" s="40">
        <v>18403</v>
      </c>
      <c r="G346" s="40">
        <v>2837</v>
      </c>
      <c r="H346" s="40">
        <v>11800</v>
      </c>
      <c r="I346" s="40">
        <v>3766</v>
      </c>
      <c r="J346" s="39">
        <v>17888</v>
      </c>
      <c r="K346" s="39">
        <v>18444</v>
      </c>
      <c r="L346" s="39">
        <v>18825</v>
      </c>
      <c r="M346" s="41">
        <v>18747</v>
      </c>
    </row>
    <row r="347" spans="1:13" s="33" customFormat="1" ht="12" customHeight="1" x14ac:dyDescent="0.2">
      <c r="A347" s="46" t="s">
        <v>407</v>
      </c>
      <c r="B347" s="43" t="s">
        <v>182</v>
      </c>
      <c r="C347" s="43" t="s">
        <v>185</v>
      </c>
      <c r="D347" s="38">
        <v>2</v>
      </c>
      <c r="E347" s="39">
        <v>7358.3856999999989</v>
      </c>
      <c r="F347" s="40">
        <v>3162</v>
      </c>
      <c r="G347" s="40">
        <v>495</v>
      </c>
      <c r="H347" s="40">
        <v>2060</v>
      </c>
      <c r="I347" s="40">
        <v>607</v>
      </c>
      <c r="J347" s="39">
        <v>3257</v>
      </c>
      <c r="K347" s="39">
        <v>3908</v>
      </c>
      <c r="L347" s="39">
        <v>3794</v>
      </c>
      <c r="M347" s="41">
        <v>3515</v>
      </c>
    </row>
    <row r="348" spans="1:13" s="33" customFormat="1" ht="12" customHeight="1" x14ac:dyDescent="0.2">
      <c r="A348" s="46" t="s">
        <v>408</v>
      </c>
      <c r="B348" s="43" t="s">
        <v>183</v>
      </c>
      <c r="C348" s="43" t="s">
        <v>183</v>
      </c>
      <c r="D348" s="38">
        <v>14</v>
      </c>
      <c r="E348" s="39">
        <v>7385.3356000000013</v>
      </c>
      <c r="F348" s="40">
        <v>8576</v>
      </c>
      <c r="G348" s="40">
        <v>1452</v>
      </c>
      <c r="H348" s="40">
        <v>5511</v>
      </c>
      <c r="I348" s="40">
        <v>1613</v>
      </c>
      <c r="J348" s="39">
        <v>9206</v>
      </c>
      <c r="K348" s="39">
        <v>8575</v>
      </c>
      <c r="L348" s="39">
        <v>8502</v>
      </c>
      <c r="M348" s="41">
        <v>8682</v>
      </c>
    </row>
    <row r="349" spans="1:13" s="33" customFormat="1" ht="12" customHeight="1" x14ac:dyDescent="0.2">
      <c r="A349" s="46" t="s">
        <v>182</v>
      </c>
      <c r="B349" s="43" t="s">
        <v>182</v>
      </c>
      <c r="C349" s="43" t="s">
        <v>182</v>
      </c>
      <c r="D349" s="38">
        <v>44</v>
      </c>
      <c r="E349" s="38">
        <v>55786.963400000015</v>
      </c>
      <c r="F349" s="40">
        <v>161180</v>
      </c>
      <c r="G349" s="40">
        <v>27213</v>
      </c>
      <c r="H349" s="40">
        <v>101604</v>
      </c>
      <c r="I349" s="40">
        <v>32363</v>
      </c>
      <c r="J349" s="39">
        <v>149837</v>
      </c>
      <c r="K349" s="39">
        <v>151744</v>
      </c>
      <c r="L349" s="39">
        <v>153278</v>
      </c>
      <c r="M349" s="41">
        <v>156155</v>
      </c>
    </row>
    <row r="350" spans="1:13" s="33" customFormat="1" ht="12" customHeight="1" x14ac:dyDescent="0.2">
      <c r="A350" s="46" t="s">
        <v>183</v>
      </c>
      <c r="B350" s="43" t="s">
        <v>183</v>
      </c>
      <c r="C350" s="43" t="s">
        <v>183</v>
      </c>
      <c r="D350" s="38">
        <v>62</v>
      </c>
      <c r="E350" s="38">
        <v>52510.525699999991</v>
      </c>
      <c r="F350" s="40">
        <v>89282</v>
      </c>
      <c r="G350" s="40">
        <v>14159</v>
      </c>
      <c r="H350" s="40">
        <v>56325</v>
      </c>
      <c r="I350" s="40">
        <v>18798</v>
      </c>
      <c r="J350" s="39">
        <v>93803</v>
      </c>
      <c r="K350" s="39">
        <v>91530</v>
      </c>
      <c r="L350" s="39">
        <v>89675</v>
      </c>
      <c r="M350" s="41">
        <v>89769</v>
      </c>
    </row>
    <row r="351" spans="1:13" s="33" customFormat="1" ht="12" customHeight="1" x14ac:dyDescent="0.2">
      <c r="A351" s="46" t="s">
        <v>184</v>
      </c>
      <c r="B351" s="43" t="s">
        <v>184</v>
      </c>
      <c r="C351" s="43" t="s">
        <v>184</v>
      </c>
      <c r="D351" s="38">
        <v>50</v>
      </c>
      <c r="E351" s="38">
        <v>29873.876999999993</v>
      </c>
      <c r="F351" s="40">
        <v>67796</v>
      </c>
      <c r="G351" s="40">
        <v>9882</v>
      </c>
      <c r="H351" s="40">
        <v>42674</v>
      </c>
      <c r="I351" s="40">
        <v>15240</v>
      </c>
      <c r="J351" s="39">
        <v>76966</v>
      </c>
      <c r="K351" s="39">
        <v>75561</v>
      </c>
      <c r="L351" s="39">
        <v>72907</v>
      </c>
      <c r="M351" s="41">
        <v>70864</v>
      </c>
    </row>
    <row r="352" spans="1:13" s="33" customFormat="1" ht="12" customHeight="1" x14ac:dyDescent="0.2">
      <c r="A352" s="46" t="s">
        <v>185</v>
      </c>
      <c r="B352" s="43" t="s">
        <v>182</v>
      </c>
      <c r="C352" s="43" t="s">
        <v>185</v>
      </c>
      <c r="D352" s="38">
        <v>20</v>
      </c>
      <c r="E352" s="38">
        <v>26254.909800000001</v>
      </c>
      <c r="F352" s="40">
        <v>20925</v>
      </c>
      <c r="G352" s="40">
        <v>3422</v>
      </c>
      <c r="H352" s="40">
        <v>13214</v>
      </c>
      <c r="I352" s="40">
        <v>4289</v>
      </c>
      <c r="J352" s="39">
        <v>20594</v>
      </c>
      <c r="K352" s="39">
        <v>21107</v>
      </c>
      <c r="L352" s="39">
        <v>21036</v>
      </c>
      <c r="M352" s="41">
        <v>20806</v>
      </c>
    </row>
    <row r="353" spans="1:13" s="33" customFormat="1" ht="12" customHeight="1" x14ac:dyDescent="0.2">
      <c r="A353" s="46" t="s">
        <v>186</v>
      </c>
      <c r="B353" s="43" t="s">
        <v>186</v>
      </c>
      <c r="C353" s="43" t="s">
        <v>186</v>
      </c>
      <c r="D353" s="38">
        <v>28</v>
      </c>
      <c r="E353" s="39">
        <v>57077.762400000007</v>
      </c>
      <c r="F353" s="40">
        <v>61430</v>
      </c>
      <c r="G353" s="40">
        <v>9413</v>
      </c>
      <c r="H353" s="40">
        <v>38194</v>
      </c>
      <c r="I353" s="40">
        <v>13823</v>
      </c>
      <c r="J353" s="39">
        <v>64190</v>
      </c>
      <c r="K353" s="39">
        <v>64951</v>
      </c>
      <c r="L353" s="39">
        <v>65065</v>
      </c>
      <c r="M353" s="41">
        <v>63551</v>
      </c>
    </row>
    <row r="354" spans="1:13" s="33" customFormat="1" ht="12" customHeight="1" x14ac:dyDescent="0.2">
      <c r="A354" s="46" t="s">
        <v>187</v>
      </c>
      <c r="B354" s="43" t="s">
        <v>182</v>
      </c>
      <c r="C354" s="43" t="s">
        <v>187</v>
      </c>
      <c r="D354" s="38">
        <v>10</v>
      </c>
      <c r="E354" s="38">
        <v>20748.732499999998</v>
      </c>
      <c r="F354" s="40">
        <v>22356</v>
      </c>
      <c r="G354" s="40">
        <v>3377</v>
      </c>
      <c r="H354" s="40">
        <v>14376</v>
      </c>
      <c r="I354" s="40">
        <v>4603</v>
      </c>
      <c r="J354" s="39">
        <v>23070</v>
      </c>
      <c r="K354" s="39">
        <v>23091</v>
      </c>
      <c r="L354" s="39">
        <v>23096</v>
      </c>
      <c r="M354" s="41">
        <v>22878</v>
      </c>
    </row>
    <row r="355" spans="1:13" s="33" customFormat="1" ht="12" customHeight="1" x14ac:dyDescent="0.2">
      <c r="A355" s="46" t="s">
        <v>409</v>
      </c>
      <c r="B355" s="43" t="s">
        <v>182</v>
      </c>
      <c r="C355" s="43" t="s">
        <v>182</v>
      </c>
      <c r="D355" s="38">
        <v>1</v>
      </c>
      <c r="E355" s="38">
        <v>23547.7255</v>
      </c>
      <c r="F355" s="39" t="s">
        <v>436</v>
      </c>
      <c r="G355" s="39" t="s">
        <v>436</v>
      </c>
      <c r="H355" s="39" t="s">
        <v>436</v>
      </c>
      <c r="I355" s="39" t="s">
        <v>436</v>
      </c>
      <c r="J355" s="39" t="s">
        <v>436</v>
      </c>
      <c r="K355" s="39" t="s">
        <v>436</v>
      </c>
      <c r="L355" s="39" t="s">
        <v>436</v>
      </c>
      <c r="M355" s="41" t="s">
        <v>436</v>
      </c>
    </row>
    <row r="356" spans="1:13" s="33" customFormat="1" ht="12" customHeight="1" x14ac:dyDescent="0.2">
      <c r="A356" s="46" t="s">
        <v>188</v>
      </c>
      <c r="B356" s="43" t="s">
        <v>186</v>
      </c>
      <c r="C356" s="43" t="s">
        <v>188</v>
      </c>
      <c r="D356" s="38">
        <v>28</v>
      </c>
      <c r="E356" s="38">
        <v>26724.870199999994</v>
      </c>
      <c r="F356" s="40">
        <v>33051</v>
      </c>
      <c r="G356" s="40">
        <v>5274</v>
      </c>
      <c r="H356" s="40">
        <v>20785</v>
      </c>
      <c r="I356" s="40">
        <v>6992</v>
      </c>
      <c r="J356" s="39">
        <v>33337</v>
      </c>
      <c r="K356" s="39">
        <v>33935</v>
      </c>
      <c r="L356" s="39">
        <v>33929</v>
      </c>
      <c r="M356" s="41">
        <v>33757</v>
      </c>
    </row>
    <row r="357" spans="1:13" s="33" customFormat="1" ht="12" customHeight="1" x14ac:dyDescent="0.2">
      <c r="A357" s="46" t="s">
        <v>410</v>
      </c>
      <c r="B357" s="43" t="s">
        <v>177</v>
      </c>
      <c r="C357" s="43" t="s">
        <v>177</v>
      </c>
      <c r="D357" s="38">
        <v>2</v>
      </c>
      <c r="E357" s="39">
        <v>11922.459799999999</v>
      </c>
      <c r="F357" s="40">
        <v>6219</v>
      </c>
      <c r="G357" s="40">
        <v>836</v>
      </c>
      <c r="H357" s="40">
        <v>3946</v>
      </c>
      <c r="I357" s="40">
        <v>1437</v>
      </c>
      <c r="J357" s="39">
        <v>7369</v>
      </c>
      <c r="K357" s="39">
        <v>7254</v>
      </c>
      <c r="L357" s="39">
        <v>7289</v>
      </c>
      <c r="M357" s="41">
        <v>6785</v>
      </c>
    </row>
    <row r="358" spans="1:13" s="33" customFormat="1" ht="12" customHeight="1" x14ac:dyDescent="0.2">
      <c r="A358" s="29" t="s">
        <v>189</v>
      </c>
      <c r="B358" s="30"/>
      <c r="C358" s="30"/>
      <c r="D358" s="31">
        <v>307</v>
      </c>
      <c r="E358" s="31">
        <f>SUM(E359:E383)</f>
        <v>396304.26370000001</v>
      </c>
      <c r="F358" s="31">
        <f t="shared" ref="F358:I358" si="11">SUM(F359:F383)</f>
        <v>580119</v>
      </c>
      <c r="G358" s="31">
        <f t="shared" si="11"/>
        <v>88643</v>
      </c>
      <c r="H358" s="31">
        <f t="shared" si="11"/>
        <v>368944</v>
      </c>
      <c r="I358" s="31">
        <f t="shared" si="11"/>
        <v>122532</v>
      </c>
      <c r="J358" s="31">
        <v>591334</v>
      </c>
      <c r="K358" s="31">
        <v>596903</v>
      </c>
      <c r="L358" s="31">
        <v>595010</v>
      </c>
      <c r="M358" s="32">
        <v>589790</v>
      </c>
    </row>
    <row r="359" spans="1:13" s="33" customFormat="1" ht="12" customHeight="1" x14ac:dyDescent="0.2">
      <c r="A359" s="46" t="s">
        <v>411</v>
      </c>
      <c r="B359" s="43" t="s">
        <v>196</v>
      </c>
      <c r="C359" s="43" t="s">
        <v>197</v>
      </c>
      <c r="D359" s="38">
        <v>8</v>
      </c>
      <c r="E359" s="39">
        <v>12200.575199999999</v>
      </c>
      <c r="F359" s="40">
        <v>8404</v>
      </c>
      <c r="G359" s="40">
        <v>1200</v>
      </c>
      <c r="H359" s="40">
        <v>5400</v>
      </c>
      <c r="I359" s="40">
        <v>1804</v>
      </c>
      <c r="J359" s="39">
        <v>9488</v>
      </c>
      <c r="K359" s="39">
        <v>9125</v>
      </c>
      <c r="L359" s="39">
        <v>9037</v>
      </c>
      <c r="M359" s="41">
        <v>8782</v>
      </c>
    </row>
    <row r="360" spans="1:13" s="33" customFormat="1" ht="12" customHeight="1" x14ac:dyDescent="0.2">
      <c r="A360" s="46" t="s">
        <v>412</v>
      </c>
      <c r="B360" s="43" t="s">
        <v>202</v>
      </c>
      <c r="C360" s="43" t="s">
        <v>198</v>
      </c>
      <c r="D360" s="38">
        <v>7</v>
      </c>
      <c r="E360" s="38">
        <v>12830.071799999998</v>
      </c>
      <c r="F360" s="40">
        <v>11380</v>
      </c>
      <c r="G360" s="40">
        <v>1745</v>
      </c>
      <c r="H360" s="40">
        <v>7451</v>
      </c>
      <c r="I360" s="40">
        <v>2184</v>
      </c>
      <c r="J360" s="39">
        <v>12034</v>
      </c>
      <c r="K360" s="39">
        <v>12004</v>
      </c>
      <c r="L360" s="39">
        <v>12245</v>
      </c>
      <c r="M360" s="41">
        <v>11831</v>
      </c>
    </row>
    <row r="361" spans="1:13" s="33" customFormat="1" ht="12" customHeight="1" x14ac:dyDescent="0.2">
      <c r="A361" s="46" t="s">
        <v>190</v>
      </c>
      <c r="B361" s="43" t="s">
        <v>192</v>
      </c>
      <c r="C361" s="43" t="s">
        <v>190</v>
      </c>
      <c r="D361" s="38">
        <v>14</v>
      </c>
      <c r="E361" s="38">
        <v>16396.619299999998</v>
      </c>
      <c r="F361" s="40">
        <v>15225</v>
      </c>
      <c r="G361" s="40">
        <v>2223</v>
      </c>
      <c r="H361" s="40">
        <v>9651</v>
      </c>
      <c r="I361" s="40">
        <v>3351</v>
      </c>
      <c r="J361" s="39">
        <v>16193</v>
      </c>
      <c r="K361" s="39">
        <v>15770</v>
      </c>
      <c r="L361" s="39">
        <v>16015</v>
      </c>
      <c r="M361" s="41">
        <v>15851</v>
      </c>
    </row>
    <row r="362" spans="1:13" s="33" customFormat="1" ht="12" customHeight="1" x14ac:dyDescent="0.2">
      <c r="A362" s="46" t="s">
        <v>191</v>
      </c>
      <c r="B362" s="43" t="s">
        <v>192</v>
      </c>
      <c r="C362" s="43" t="s">
        <v>191</v>
      </c>
      <c r="D362" s="38">
        <v>19</v>
      </c>
      <c r="E362" s="39">
        <v>13259.468800000001</v>
      </c>
      <c r="F362" s="40">
        <v>21519</v>
      </c>
      <c r="G362" s="40">
        <v>3338</v>
      </c>
      <c r="H362" s="40">
        <v>13739</v>
      </c>
      <c r="I362" s="40">
        <v>4442</v>
      </c>
      <c r="J362" s="39">
        <v>21718</v>
      </c>
      <c r="K362" s="39">
        <v>21686</v>
      </c>
      <c r="L362" s="39">
        <v>21620</v>
      </c>
      <c r="M362" s="41">
        <v>21645</v>
      </c>
    </row>
    <row r="363" spans="1:13" s="33" customFormat="1" ht="12" customHeight="1" x14ac:dyDescent="0.2">
      <c r="A363" s="46" t="s">
        <v>413</v>
      </c>
      <c r="B363" s="43" t="s">
        <v>201</v>
      </c>
      <c r="C363" s="43" t="s">
        <v>201</v>
      </c>
      <c r="D363" s="38">
        <v>6</v>
      </c>
      <c r="E363" s="39">
        <v>8802.773000000001</v>
      </c>
      <c r="F363" s="40">
        <v>6534</v>
      </c>
      <c r="G363" s="40">
        <v>987</v>
      </c>
      <c r="H363" s="40">
        <v>4399</v>
      </c>
      <c r="I363" s="40">
        <v>1148</v>
      </c>
      <c r="J363" s="39">
        <v>6896</v>
      </c>
      <c r="K363" s="39">
        <v>6721</v>
      </c>
      <c r="L363" s="39">
        <v>6834</v>
      </c>
      <c r="M363" s="41">
        <v>6838</v>
      </c>
    </row>
    <row r="364" spans="1:13" s="33" customFormat="1" ht="12" customHeight="1" x14ac:dyDescent="0.2">
      <c r="A364" s="46" t="s">
        <v>414</v>
      </c>
      <c r="B364" s="43" t="s">
        <v>192</v>
      </c>
      <c r="C364" s="43" t="s">
        <v>192</v>
      </c>
      <c r="D364" s="38">
        <v>3</v>
      </c>
      <c r="E364" s="39">
        <v>4993.9571000000005</v>
      </c>
      <c r="F364" s="40">
        <v>8370</v>
      </c>
      <c r="G364" s="40">
        <v>1253</v>
      </c>
      <c r="H364" s="40">
        <v>5302</v>
      </c>
      <c r="I364" s="40">
        <v>1815</v>
      </c>
      <c r="J364" s="39">
        <v>9274</v>
      </c>
      <c r="K364" s="39">
        <v>9503</v>
      </c>
      <c r="L364" s="39">
        <v>9301</v>
      </c>
      <c r="M364" s="41">
        <v>8814</v>
      </c>
    </row>
    <row r="365" spans="1:13" s="33" customFormat="1" ht="12" customHeight="1" x14ac:dyDescent="0.2">
      <c r="A365" s="46" t="s">
        <v>415</v>
      </c>
      <c r="B365" s="43" t="s">
        <v>192</v>
      </c>
      <c r="C365" s="43" t="s">
        <v>192</v>
      </c>
      <c r="D365" s="38">
        <v>4</v>
      </c>
      <c r="E365" s="38">
        <v>4063.2078999999999</v>
      </c>
      <c r="F365" s="40">
        <v>6641</v>
      </c>
      <c r="G365" s="40">
        <v>1019</v>
      </c>
      <c r="H365" s="40">
        <v>4192</v>
      </c>
      <c r="I365" s="40">
        <v>1430</v>
      </c>
      <c r="J365" s="39">
        <v>6935</v>
      </c>
      <c r="K365" s="39">
        <v>7122</v>
      </c>
      <c r="L365" s="39">
        <v>7057</v>
      </c>
      <c r="M365" s="41">
        <v>6942</v>
      </c>
    </row>
    <row r="366" spans="1:13" s="33" customFormat="1" ht="12" customHeight="1" x14ac:dyDescent="0.2">
      <c r="A366" s="46" t="s">
        <v>416</v>
      </c>
      <c r="B366" s="43" t="s">
        <v>201</v>
      </c>
      <c r="C366" s="43" t="s">
        <v>201</v>
      </c>
      <c r="D366" s="38">
        <v>4</v>
      </c>
      <c r="E366" s="39">
        <v>20875.730200000002</v>
      </c>
      <c r="F366" s="40">
        <v>9791</v>
      </c>
      <c r="G366" s="40">
        <v>1407</v>
      </c>
      <c r="H366" s="40">
        <v>6291</v>
      </c>
      <c r="I366" s="40">
        <v>2093</v>
      </c>
      <c r="J366" s="39">
        <v>11123</v>
      </c>
      <c r="K366" s="39">
        <v>10827</v>
      </c>
      <c r="L366" s="39">
        <v>10680</v>
      </c>
      <c r="M366" s="41">
        <v>10369</v>
      </c>
    </row>
    <row r="367" spans="1:13" s="33" customFormat="1" ht="12" customHeight="1" x14ac:dyDescent="0.2">
      <c r="A367" s="46" t="s">
        <v>417</v>
      </c>
      <c r="B367" s="43" t="s">
        <v>192</v>
      </c>
      <c r="C367" s="43" t="s">
        <v>192</v>
      </c>
      <c r="D367" s="38">
        <v>5</v>
      </c>
      <c r="E367" s="38">
        <v>7402.7083000000002</v>
      </c>
      <c r="F367" s="40">
        <v>3883</v>
      </c>
      <c r="G367" s="40">
        <v>542</v>
      </c>
      <c r="H367" s="40">
        <v>2395</v>
      </c>
      <c r="I367" s="40">
        <v>946</v>
      </c>
      <c r="J367" s="39">
        <v>4825</v>
      </c>
      <c r="K367" s="39">
        <v>4316</v>
      </c>
      <c r="L367" s="39">
        <v>4162</v>
      </c>
      <c r="M367" s="41">
        <v>4155</v>
      </c>
    </row>
    <row r="368" spans="1:13" s="33" customFormat="1" ht="12" customHeight="1" x14ac:dyDescent="0.2">
      <c r="A368" s="46" t="s">
        <v>192</v>
      </c>
      <c r="B368" s="43" t="s">
        <v>192</v>
      </c>
      <c r="C368" s="43" t="s">
        <v>192</v>
      </c>
      <c r="D368" s="38">
        <v>24</v>
      </c>
      <c r="E368" s="39">
        <v>24236.226099999996</v>
      </c>
      <c r="F368" s="40">
        <v>42841</v>
      </c>
      <c r="G368" s="40">
        <v>6603</v>
      </c>
      <c r="H368" s="40">
        <v>27009</v>
      </c>
      <c r="I368" s="40">
        <v>9229</v>
      </c>
      <c r="J368" s="39">
        <v>43107</v>
      </c>
      <c r="K368" s="39">
        <v>42844</v>
      </c>
      <c r="L368" s="39">
        <v>43285</v>
      </c>
      <c r="M368" s="41">
        <v>43823</v>
      </c>
    </row>
    <row r="369" spans="1:13" s="33" customFormat="1" ht="12" customHeight="1" x14ac:dyDescent="0.2">
      <c r="A369" s="46" t="s">
        <v>193</v>
      </c>
      <c r="B369" s="43" t="s">
        <v>202</v>
      </c>
      <c r="C369" s="43" t="s">
        <v>193</v>
      </c>
      <c r="D369" s="38">
        <v>9</v>
      </c>
      <c r="E369" s="39">
        <v>10023.971499999998</v>
      </c>
      <c r="F369" s="40">
        <v>10436</v>
      </c>
      <c r="G369" s="40">
        <v>1572</v>
      </c>
      <c r="H369" s="40">
        <v>6647</v>
      </c>
      <c r="I369" s="40">
        <v>2217</v>
      </c>
      <c r="J369" s="39">
        <v>10271</v>
      </c>
      <c r="K369" s="39">
        <v>10805</v>
      </c>
      <c r="L369" s="39">
        <v>10828</v>
      </c>
      <c r="M369" s="41">
        <v>10564</v>
      </c>
    </row>
    <row r="370" spans="1:13" s="33" customFormat="1" ht="12" customHeight="1" x14ac:dyDescent="0.2">
      <c r="A370" s="46" t="s">
        <v>418</v>
      </c>
      <c r="B370" s="43" t="s">
        <v>192</v>
      </c>
      <c r="C370" s="43" t="s">
        <v>192</v>
      </c>
      <c r="D370" s="38">
        <v>10</v>
      </c>
      <c r="E370" s="39">
        <v>9203.7867999999999</v>
      </c>
      <c r="F370" s="40">
        <v>6347</v>
      </c>
      <c r="G370" s="40">
        <v>1007</v>
      </c>
      <c r="H370" s="40">
        <v>4023</v>
      </c>
      <c r="I370" s="40">
        <v>1317</v>
      </c>
      <c r="J370" s="39">
        <v>6849</v>
      </c>
      <c r="K370" s="39">
        <v>6505</v>
      </c>
      <c r="L370" s="39">
        <v>6371</v>
      </c>
      <c r="M370" s="41">
        <v>6362</v>
      </c>
    </row>
    <row r="371" spans="1:13" s="33" customFormat="1" ht="12" customHeight="1" x14ac:dyDescent="0.2">
      <c r="A371" s="46" t="s">
        <v>419</v>
      </c>
      <c r="B371" s="43" t="s">
        <v>202</v>
      </c>
      <c r="C371" s="43" t="s">
        <v>194</v>
      </c>
      <c r="D371" s="38">
        <v>7</v>
      </c>
      <c r="E371" s="38">
        <v>7313.4095000000007</v>
      </c>
      <c r="F371" s="40">
        <v>13605</v>
      </c>
      <c r="G371" s="40">
        <v>2068</v>
      </c>
      <c r="H371" s="40">
        <v>8742</v>
      </c>
      <c r="I371" s="40">
        <v>2795</v>
      </c>
      <c r="J371" s="39">
        <v>13700</v>
      </c>
      <c r="K371" s="39">
        <v>13320</v>
      </c>
      <c r="L371" s="39">
        <v>13398</v>
      </c>
      <c r="M371" s="41">
        <v>13605</v>
      </c>
    </row>
    <row r="372" spans="1:13" s="33" customFormat="1" ht="12" customHeight="1" x14ac:dyDescent="0.2">
      <c r="A372" s="46" t="s">
        <v>194</v>
      </c>
      <c r="B372" s="43" t="s">
        <v>202</v>
      </c>
      <c r="C372" s="43" t="s">
        <v>194</v>
      </c>
      <c r="D372" s="38">
        <v>3</v>
      </c>
      <c r="E372" s="38">
        <v>3858.3966</v>
      </c>
      <c r="F372" s="40">
        <v>20367</v>
      </c>
      <c r="G372" s="40">
        <v>2775</v>
      </c>
      <c r="H372" s="40">
        <v>12971</v>
      </c>
      <c r="I372" s="40">
        <v>4621</v>
      </c>
      <c r="J372" s="39">
        <v>20881</v>
      </c>
      <c r="K372" s="39">
        <v>22834</v>
      </c>
      <c r="L372" s="39">
        <v>21907</v>
      </c>
      <c r="M372" s="41">
        <v>21331</v>
      </c>
    </row>
    <row r="373" spans="1:13" s="33" customFormat="1" ht="12" customHeight="1" x14ac:dyDescent="0.2">
      <c r="A373" s="46" t="s">
        <v>195</v>
      </c>
      <c r="B373" s="43" t="s">
        <v>201</v>
      </c>
      <c r="C373" s="43" t="s">
        <v>195</v>
      </c>
      <c r="D373" s="38">
        <v>9</v>
      </c>
      <c r="E373" s="38">
        <v>23904.472399999999</v>
      </c>
      <c r="F373" s="40">
        <v>35043</v>
      </c>
      <c r="G373" s="40">
        <v>5380</v>
      </c>
      <c r="H373" s="40">
        <v>22022</v>
      </c>
      <c r="I373" s="40">
        <v>7641</v>
      </c>
      <c r="J373" s="39">
        <v>33249</v>
      </c>
      <c r="K373" s="39">
        <v>35102</v>
      </c>
      <c r="L373" s="39">
        <v>35625</v>
      </c>
      <c r="M373" s="41">
        <v>35427</v>
      </c>
    </row>
    <row r="374" spans="1:13" s="33" customFormat="1" ht="12" customHeight="1" x14ac:dyDescent="0.2">
      <c r="A374" s="46" t="s">
        <v>420</v>
      </c>
      <c r="B374" s="43" t="s">
        <v>202</v>
      </c>
      <c r="C374" s="43" t="s">
        <v>193</v>
      </c>
      <c r="D374" s="38">
        <v>6</v>
      </c>
      <c r="E374" s="38">
        <v>7807.2028</v>
      </c>
      <c r="F374" s="40">
        <v>8131</v>
      </c>
      <c r="G374" s="40">
        <v>1155</v>
      </c>
      <c r="H374" s="40">
        <v>5193</v>
      </c>
      <c r="I374" s="40">
        <v>1783</v>
      </c>
      <c r="J374" s="39">
        <v>9101</v>
      </c>
      <c r="K374" s="39">
        <v>9116</v>
      </c>
      <c r="L374" s="39">
        <v>8988</v>
      </c>
      <c r="M374" s="41">
        <v>8633</v>
      </c>
    </row>
    <row r="375" spans="1:13" s="33" customFormat="1" ht="12" customHeight="1" x14ac:dyDescent="0.2">
      <c r="A375" s="46" t="s">
        <v>421</v>
      </c>
      <c r="B375" s="43" t="s">
        <v>196</v>
      </c>
      <c r="C375" s="43" t="s">
        <v>196</v>
      </c>
      <c r="D375" s="38">
        <v>6</v>
      </c>
      <c r="E375" s="39">
        <v>7272.3428000000004</v>
      </c>
      <c r="F375" s="40">
        <v>11316</v>
      </c>
      <c r="G375" s="40">
        <v>1777</v>
      </c>
      <c r="H375" s="40">
        <v>7236</v>
      </c>
      <c r="I375" s="40">
        <v>2303</v>
      </c>
      <c r="J375" s="39">
        <v>11123</v>
      </c>
      <c r="K375" s="39">
        <v>11735</v>
      </c>
      <c r="L375" s="39">
        <v>11394</v>
      </c>
      <c r="M375" s="41">
        <v>11613</v>
      </c>
    </row>
    <row r="376" spans="1:13" s="33" customFormat="1" ht="12" customHeight="1" x14ac:dyDescent="0.2">
      <c r="A376" s="46" t="s">
        <v>196</v>
      </c>
      <c r="B376" s="43" t="s">
        <v>196</v>
      </c>
      <c r="C376" s="43" t="s">
        <v>196</v>
      </c>
      <c r="D376" s="38">
        <v>39</v>
      </c>
      <c r="E376" s="38">
        <v>38621.004600000015</v>
      </c>
      <c r="F376" s="40">
        <v>69220</v>
      </c>
      <c r="G376" s="40">
        <v>10518</v>
      </c>
      <c r="H376" s="40">
        <v>44216</v>
      </c>
      <c r="I376" s="40">
        <v>14486</v>
      </c>
      <c r="J376" s="39">
        <v>70120</v>
      </c>
      <c r="K376" s="39">
        <v>69177</v>
      </c>
      <c r="L376" s="39">
        <v>69385</v>
      </c>
      <c r="M376" s="41">
        <v>69579</v>
      </c>
    </row>
    <row r="377" spans="1:13" s="33" customFormat="1" ht="12" customHeight="1" x14ac:dyDescent="0.2">
      <c r="A377" s="46" t="s">
        <v>197</v>
      </c>
      <c r="B377" s="43" t="s">
        <v>196</v>
      </c>
      <c r="C377" s="43" t="s">
        <v>197</v>
      </c>
      <c r="D377" s="38">
        <v>22</v>
      </c>
      <c r="E377" s="38">
        <v>35127.080999999991</v>
      </c>
      <c r="F377" s="40">
        <v>43556</v>
      </c>
      <c r="G377" s="40">
        <v>6423</v>
      </c>
      <c r="H377" s="40">
        <v>27890</v>
      </c>
      <c r="I377" s="40">
        <v>9243</v>
      </c>
      <c r="J377" s="39">
        <v>46625</v>
      </c>
      <c r="K377" s="39">
        <v>45670</v>
      </c>
      <c r="L377" s="39">
        <v>45199</v>
      </c>
      <c r="M377" s="41">
        <v>44604</v>
      </c>
    </row>
    <row r="378" spans="1:13" s="33" customFormat="1" ht="12" customHeight="1" x14ac:dyDescent="0.2">
      <c r="A378" s="46" t="s">
        <v>422</v>
      </c>
      <c r="B378" s="43" t="s">
        <v>196</v>
      </c>
      <c r="C378" s="43" t="s">
        <v>196</v>
      </c>
      <c r="D378" s="38">
        <v>3</v>
      </c>
      <c r="E378" s="38">
        <v>5894.0896999999995</v>
      </c>
      <c r="F378" s="40">
        <v>9134</v>
      </c>
      <c r="G378" s="40">
        <v>1345</v>
      </c>
      <c r="H378" s="40">
        <v>5798</v>
      </c>
      <c r="I378" s="40">
        <v>1991</v>
      </c>
      <c r="J378" s="39">
        <v>10015</v>
      </c>
      <c r="K378" s="39">
        <v>9481</v>
      </c>
      <c r="L378" s="39">
        <v>9502</v>
      </c>
      <c r="M378" s="41">
        <v>9372</v>
      </c>
    </row>
    <row r="379" spans="1:13" s="33" customFormat="1" ht="12" customHeight="1" x14ac:dyDescent="0.2">
      <c r="A379" s="46" t="s">
        <v>198</v>
      </c>
      <c r="B379" s="43" t="s">
        <v>202</v>
      </c>
      <c r="C379" s="43" t="s">
        <v>198</v>
      </c>
      <c r="D379" s="38">
        <v>13</v>
      </c>
      <c r="E379" s="39">
        <v>13044.699700000001</v>
      </c>
      <c r="F379" s="40">
        <v>11673</v>
      </c>
      <c r="G379" s="40">
        <v>1832</v>
      </c>
      <c r="H379" s="40">
        <v>7672</v>
      </c>
      <c r="I379" s="40">
        <v>2169</v>
      </c>
      <c r="J379" s="39">
        <v>11755</v>
      </c>
      <c r="K379" s="39">
        <v>11697</v>
      </c>
      <c r="L379" s="39">
        <v>11970</v>
      </c>
      <c r="M379" s="41">
        <v>11891</v>
      </c>
    </row>
    <row r="380" spans="1:13" s="33" customFormat="1" ht="12" customHeight="1" x14ac:dyDescent="0.2">
      <c r="A380" s="46" t="s">
        <v>199</v>
      </c>
      <c r="B380" s="43" t="s">
        <v>201</v>
      </c>
      <c r="C380" s="43" t="s">
        <v>199</v>
      </c>
      <c r="D380" s="38">
        <v>18</v>
      </c>
      <c r="E380" s="38">
        <v>22966.1551</v>
      </c>
      <c r="F380" s="40">
        <v>41727</v>
      </c>
      <c r="G380" s="40">
        <v>6757</v>
      </c>
      <c r="H380" s="40">
        <v>26600</v>
      </c>
      <c r="I380" s="40">
        <v>8370</v>
      </c>
      <c r="J380" s="39">
        <v>41146</v>
      </c>
      <c r="K380" s="39">
        <v>42232</v>
      </c>
      <c r="L380" s="39">
        <v>42009</v>
      </c>
      <c r="M380" s="41">
        <v>42030</v>
      </c>
    </row>
    <row r="381" spans="1:13" s="33" customFormat="1" ht="12" customHeight="1" x14ac:dyDescent="0.2">
      <c r="A381" s="46" t="s">
        <v>200</v>
      </c>
      <c r="B381" s="43" t="s">
        <v>202</v>
      </c>
      <c r="C381" s="43" t="s">
        <v>200</v>
      </c>
      <c r="D381" s="38">
        <v>16</v>
      </c>
      <c r="E381" s="38">
        <v>14608.519600000001</v>
      </c>
      <c r="F381" s="40">
        <v>17212</v>
      </c>
      <c r="G381" s="40">
        <v>2784</v>
      </c>
      <c r="H381" s="40">
        <v>11262</v>
      </c>
      <c r="I381" s="40">
        <v>3166</v>
      </c>
      <c r="J381" s="39">
        <v>14932</v>
      </c>
      <c r="K381" s="39">
        <v>15619</v>
      </c>
      <c r="L381" s="39">
        <v>16101</v>
      </c>
      <c r="M381" s="41">
        <v>16756</v>
      </c>
    </row>
    <row r="382" spans="1:13" s="33" customFormat="1" ht="12" customHeight="1" x14ac:dyDescent="0.2">
      <c r="A382" s="46" t="s">
        <v>201</v>
      </c>
      <c r="B382" s="43" t="s">
        <v>201</v>
      </c>
      <c r="C382" s="43" t="s">
        <v>201</v>
      </c>
      <c r="D382" s="38">
        <v>22</v>
      </c>
      <c r="E382" s="38">
        <v>36557.395800000006</v>
      </c>
      <c r="F382" s="40">
        <v>48801</v>
      </c>
      <c r="G382" s="40">
        <v>7532</v>
      </c>
      <c r="H382" s="40">
        <v>31202</v>
      </c>
      <c r="I382" s="40">
        <v>10067</v>
      </c>
      <c r="J382" s="39">
        <v>50179</v>
      </c>
      <c r="K382" s="39">
        <v>51283</v>
      </c>
      <c r="L382" s="39">
        <v>51166</v>
      </c>
      <c r="M382" s="41">
        <v>49749</v>
      </c>
    </row>
    <row r="383" spans="1:13" s="33" customFormat="1" ht="12" customHeight="1" x14ac:dyDescent="0.2">
      <c r="A383" s="46" t="s">
        <v>202</v>
      </c>
      <c r="B383" s="43" t="s">
        <v>202</v>
      </c>
      <c r="C383" s="43" t="s">
        <v>202</v>
      </c>
      <c r="D383" s="38">
        <v>30</v>
      </c>
      <c r="E383" s="38">
        <v>35040.398099999991</v>
      </c>
      <c r="F383" s="40">
        <v>98963</v>
      </c>
      <c r="G383" s="40">
        <v>15401</v>
      </c>
      <c r="H383" s="40">
        <v>61641</v>
      </c>
      <c r="I383" s="40">
        <v>21921</v>
      </c>
      <c r="J383" s="38">
        <v>99795</v>
      </c>
      <c r="K383" s="38">
        <v>102409</v>
      </c>
      <c r="L383" s="38">
        <v>100931</v>
      </c>
      <c r="M383" s="40">
        <v>99224</v>
      </c>
    </row>
    <row r="384" spans="1:13" s="33" customFormat="1" ht="12" customHeight="1" x14ac:dyDescent="0.2">
      <c r="A384" s="29" t="s">
        <v>203</v>
      </c>
      <c r="B384" s="30"/>
      <c r="C384" s="30"/>
      <c r="D384" s="31">
        <v>300</v>
      </c>
      <c r="E384" s="31">
        <f>SUM(E385:E414)</f>
        <v>543053.40379999997</v>
      </c>
      <c r="F384" s="31">
        <f t="shared" ref="F384:I384" si="12">SUM(F385:F414)</f>
        <v>1192834</v>
      </c>
      <c r="G384" s="31">
        <f t="shared" si="12"/>
        <v>183769</v>
      </c>
      <c r="H384" s="31">
        <f t="shared" si="12"/>
        <v>765935</v>
      </c>
      <c r="I384" s="31">
        <f t="shared" si="12"/>
        <v>243130</v>
      </c>
      <c r="J384" s="31">
        <v>1257090</v>
      </c>
      <c r="K384" s="31">
        <v>1278726</v>
      </c>
      <c r="L384" s="31">
        <v>1265019</v>
      </c>
      <c r="M384" s="32">
        <v>1233623</v>
      </c>
    </row>
    <row r="385" spans="1:13" s="33" customFormat="1" ht="12" customHeight="1" x14ac:dyDescent="0.2">
      <c r="A385" s="46" t="s">
        <v>204</v>
      </c>
      <c r="B385" s="43" t="s">
        <v>218</v>
      </c>
      <c r="C385" s="43" t="s">
        <v>204</v>
      </c>
      <c r="D385" s="39">
        <v>9</v>
      </c>
      <c r="E385" s="38">
        <v>11901.919699999999</v>
      </c>
      <c r="F385" s="40">
        <v>14500</v>
      </c>
      <c r="G385" s="40">
        <v>2379</v>
      </c>
      <c r="H385" s="40">
        <v>9408</v>
      </c>
      <c r="I385" s="40">
        <v>2713</v>
      </c>
      <c r="J385" s="38">
        <v>13626</v>
      </c>
      <c r="K385" s="38">
        <v>13663</v>
      </c>
      <c r="L385" s="38">
        <v>13732</v>
      </c>
      <c r="M385" s="40">
        <v>14293</v>
      </c>
    </row>
    <row r="386" spans="1:13" s="33" customFormat="1" ht="12" customHeight="1" x14ac:dyDescent="0.2">
      <c r="A386" s="46" t="s">
        <v>205</v>
      </c>
      <c r="B386" s="43" t="s">
        <v>214</v>
      </c>
      <c r="C386" s="43" t="s">
        <v>205</v>
      </c>
      <c r="D386" s="39">
        <v>3</v>
      </c>
      <c r="E386" s="38">
        <v>7292.7664000000004</v>
      </c>
      <c r="F386" s="40">
        <v>33178</v>
      </c>
      <c r="G386" s="40">
        <v>5028</v>
      </c>
      <c r="H386" s="40">
        <v>21362</v>
      </c>
      <c r="I386" s="40">
        <v>6788</v>
      </c>
      <c r="J386" s="38">
        <v>37052</v>
      </c>
      <c r="K386" s="38">
        <v>34800</v>
      </c>
      <c r="L386" s="38">
        <v>34824</v>
      </c>
      <c r="M386" s="40">
        <v>34188</v>
      </c>
    </row>
    <row r="387" spans="1:13" s="33" customFormat="1" ht="12" customHeight="1" x14ac:dyDescent="0.2">
      <c r="A387" s="46" t="s">
        <v>206</v>
      </c>
      <c r="B387" s="43" t="s">
        <v>206</v>
      </c>
      <c r="C387" s="43" t="s">
        <v>206</v>
      </c>
      <c r="D387" s="39">
        <v>22</v>
      </c>
      <c r="E387" s="38">
        <v>42585.513899999991</v>
      </c>
      <c r="F387" s="40">
        <v>25828</v>
      </c>
      <c r="G387" s="40">
        <v>4034</v>
      </c>
      <c r="H387" s="40">
        <v>16742</v>
      </c>
      <c r="I387" s="40">
        <v>5052</v>
      </c>
      <c r="J387" s="38">
        <v>25080</v>
      </c>
      <c r="K387" s="38">
        <v>26494</v>
      </c>
      <c r="L387" s="38">
        <v>27548</v>
      </c>
      <c r="M387" s="40">
        <v>27028</v>
      </c>
    </row>
    <row r="388" spans="1:13" s="33" customFormat="1" ht="12" customHeight="1" x14ac:dyDescent="0.2">
      <c r="A388" s="46" t="s">
        <v>207</v>
      </c>
      <c r="B388" s="43" t="s">
        <v>214</v>
      </c>
      <c r="C388" s="43" t="s">
        <v>207</v>
      </c>
      <c r="D388" s="39">
        <v>2</v>
      </c>
      <c r="E388" s="38">
        <v>4440.5225</v>
      </c>
      <c r="F388" s="40">
        <v>25478</v>
      </c>
      <c r="G388" s="40">
        <v>3867</v>
      </c>
      <c r="H388" s="40">
        <v>16569</v>
      </c>
      <c r="I388" s="40">
        <v>5042</v>
      </c>
      <c r="J388" s="38">
        <v>23389</v>
      </c>
      <c r="K388" s="38">
        <v>28711</v>
      </c>
      <c r="L388" s="38">
        <v>27462</v>
      </c>
      <c r="M388" s="40">
        <v>26333</v>
      </c>
    </row>
    <row r="389" spans="1:13" s="33" customFormat="1" ht="12" customHeight="1" x14ac:dyDescent="0.2">
      <c r="A389" s="46" t="s">
        <v>208</v>
      </c>
      <c r="B389" s="43" t="s">
        <v>218</v>
      </c>
      <c r="C389" s="43" t="s">
        <v>208</v>
      </c>
      <c r="D389" s="39">
        <v>6</v>
      </c>
      <c r="E389" s="38">
        <v>9872.0905999999995</v>
      </c>
      <c r="F389" s="40">
        <v>19506</v>
      </c>
      <c r="G389" s="40">
        <v>3182</v>
      </c>
      <c r="H389" s="40">
        <v>12428</v>
      </c>
      <c r="I389" s="40">
        <v>3896</v>
      </c>
      <c r="J389" s="38">
        <v>17366</v>
      </c>
      <c r="K389" s="38">
        <v>18317</v>
      </c>
      <c r="L389" s="38">
        <v>18778</v>
      </c>
      <c r="M389" s="40">
        <v>19085</v>
      </c>
    </row>
    <row r="390" spans="1:13" s="33" customFormat="1" ht="12" customHeight="1" x14ac:dyDescent="0.2">
      <c r="A390" s="46" t="s">
        <v>209</v>
      </c>
      <c r="B390" s="43" t="s">
        <v>209</v>
      </c>
      <c r="C390" s="43" t="s">
        <v>209</v>
      </c>
      <c r="D390" s="39">
        <v>37</v>
      </c>
      <c r="E390" s="38">
        <v>48022.786799999994</v>
      </c>
      <c r="F390" s="40">
        <v>112289</v>
      </c>
      <c r="G390" s="40">
        <v>17942</v>
      </c>
      <c r="H390" s="40">
        <v>72367</v>
      </c>
      <c r="I390" s="40">
        <v>21980</v>
      </c>
      <c r="J390" s="38">
        <v>101837</v>
      </c>
      <c r="K390" s="38">
        <v>109241</v>
      </c>
      <c r="L390" s="38">
        <v>108529</v>
      </c>
      <c r="M390" s="40">
        <v>109788</v>
      </c>
    </row>
    <row r="391" spans="1:13" s="33" customFormat="1" ht="12" customHeight="1" x14ac:dyDescent="0.2">
      <c r="A391" s="46" t="s">
        <v>210</v>
      </c>
      <c r="B391" s="43" t="s">
        <v>209</v>
      </c>
      <c r="C391" s="43" t="s">
        <v>210</v>
      </c>
      <c r="D391" s="39">
        <v>11</v>
      </c>
      <c r="E391" s="38">
        <v>31743.633199999997</v>
      </c>
      <c r="F391" s="40">
        <v>25135</v>
      </c>
      <c r="G391" s="40">
        <v>4074</v>
      </c>
      <c r="H391" s="40">
        <v>15734</v>
      </c>
      <c r="I391" s="40">
        <v>5327</v>
      </c>
      <c r="J391" s="38">
        <v>22002</v>
      </c>
      <c r="K391" s="38">
        <v>21626</v>
      </c>
      <c r="L391" s="38">
        <v>22018</v>
      </c>
      <c r="M391" s="40">
        <v>23484</v>
      </c>
    </row>
    <row r="392" spans="1:13" s="33" customFormat="1" ht="12" customHeight="1" x14ac:dyDescent="0.2">
      <c r="A392" s="46" t="s">
        <v>423</v>
      </c>
      <c r="B392" s="43" t="s">
        <v>218</v>
      </c>
      <c r="C392" s="43" t="s">
        <v>219</v>
      </c>
      <c r="D392" s="38">
        <v>2</v>
      </c>
      <c r="E392" s="39">
        <v>7903.541299999999</v>
      </c>
      <c r="F392" s="40">
        <v>5781</v>
      </c>
      <c r="G392" s="40">
        <v>872</v>
      </c>
      <c r="H392" s="40">
        <v>3708</v>
      </c>
      <c r="I392" s="40">
        <v>1201</v>
      </c>
      <c r="J392" s="38">
        <v>6672</v>
      </c>
      <c r="K392" s="38">
        <v>6455</v>
      </c>
      <c r="L392" s="38">
        <v>6282</v>
      </c>
      <c r="M392" s="40">
        <v>6096</v>
      </c>
    </row>
    <row r="393" spans="1:13" s="33" customFormat="1" ht="12" customHeight="1" x14ac:dyDescent="0.2">
      <c r="A393" s="46" t="s">
        <v>211</v>
      </c>
      <c r="B393" s="43" t="s">
        <v>214</v>
      </c>
      <c r="C393" s="43" t="s">
        <v>211</v>
      </c>
      <c r="D393" s="39">
        <v>5</v>
      </c>
      <c r="E393" s="38">
        <v>8819.0292999999983</v>
      </c>
      <c r="F393" s="40">
        <v>85578</v>
      </c>
      <c r="G393" s="40">
        <v>12338</v>
      </c>
      <c r="H393" s="40">
        <v>54620</v>
      </c>
      <c r="I393" s="40">
        <v>18620</v>
      </c>
      <c r="J393" s="38">
        <v>98778</v>
      </c>
      <c r="K393" s="38">
        <v>99830</v>
      </c>
      <c r="L393" s="38">
        <v>99986</v>
      </c>
      <c r="M393" s="40">
        <v>94054</v>
      </c>
    </row>
    <row r="394" spans="1:13" s="33" customFormat="1" ht="12" customHeight="1" x14ac:dyDescent="0.2">
      <c r="A394" s="46" t="s">
        <v>212</v>
      </c>
      <c r="B394" s="43" t="s">
        <v>220</v>
      </c>
      <c r="C394" s="43" t="s">
        <v>212</v>
      </c>
      <c r="D394" s="39">
        <v>15</v>
      </c>
      <c r="E394" s="38">
        <v>16531.6397</v>
      </c>
      <c r="F394" s="40">
        <v>40656</v>
      </c>
      <c r="G394" s="40">
        <v>6490</v>
      </c>
      <c r="H394" s="40">
        <v>26155</v>
      </c>
      <c r="I394" s="40">
        <v>8011</v>
      </c>
      <c r="J394" s="38">
        <v>39485</v>
      </c>
      <c r="K394" s="38">
        <v>39466</v>
      </c>
      <c r="L394" s="38">
        <v>39793</v>
      </c>
      <c r="M394" s="40">
        <v>40089</v>
      </c>
    </row>
    <row r="395" spans="1:13" s="33" customFormat="1" ht="12" customHeight="1" x14ac:dyDescent="0.2">
      <c r="A395" s="46" t="s">
        <v>424</v>
      </c>
      <c r="B395" s="43" t="s">
        <v>206</v>
      </c>
      <c r="C395" s="43" t="s">
        <v>206</v>
      </c>
      <c r="D395" s="39">
        <v>4</v>
      </c>
      <c r="E395" s="38">
        <v>5348.9647999999997</v>
      </c>
      <c r="F395" s="40">
        <v>3330</v>
      </c>
      <c r="G395" s="40">
        <v>561</v>
      </c>
      <c r="H395" s="40">
        <v>2129</v>
      </c>
      <c r="I395" s="40">
        <v>640</v>
      </c>
      <c r="J395" s="38">
        <v>3728</v>
      </c>
      <c r="K395" s="38">
        <v>3726</v>
      </c>
      <c r="L395" s="38">
        <v>3560</v>
      </c>
      <c r="M395" s="40">
        <v>3488</v>
      </c>
    </row>
    <row r="396" spans="1:13" s="33" customFormat="1" ht="12" customHeight="1" x14ac:dyDescent="0.2">
      <c r="A396" s="46" t="s">
        <v>213</v>
      </c>
      <c r="B396" s="43" t="s">
        <v>209</v>
      </c>
      <c r="C396" s="43" t="s">
        <v>213</v>
      </c>
      <c r="D396" s="39">
        <v>12</v>
      </c>
      <c r="E396" s="38">
        <v>17609.923600000002</v>
      </c>
      <c r="F396" s="40">
        <v>22676</v>
      </c>
      <c r="G396" s="40">
        <v>3805</v>
      </c>
      <c r="H396" s="40">
        <v>14840</v>
      </c>
      <c r="I396" s="40">
        <v>4031</v>
      </c>
      <c r="J396" s="38">
        <v>21700</v>
      </c>
      <c r="K396" s="38">
        <v>22209</v>
      </c>
      <c r="L396" s="38">
        <v>22662</v>
      </c>
      <c r="M396" s="40">
        <v>22627</v>
      </c>
    </row>
    <row r="397" spans="1:13" s="33" customFormat="1" ht="12" customHeight="1" x14ac:dyDescent="0.2">
      <c r="A397" s="46" t="s">
        <v>214</v>
      </c>
      <c r="B397" s="43" t="s">
        <v>214</v>
      </c>
      <c r="C397" s="43" t="s">
        <v>214</v>
      </c>
      <c r="D397" s="39">
        <v>4</v>
      </c>
      <c r="E397" s="38">
        <v>10562.070899999999</v>
      </c>
      <c r="F397" s="40">
        <v>61718</v>
      </c>
      <c r="G397" s="40">
        <v>8645</v>
      </c>
      <c r="H397" s="40">
        <v>39696</v>
      </c>
      <c r="I397" s="40">
        <v>13377</v>
      </c>
      <c r="J397" s="38">
        <v>88498</v>
      </c>
      <c r="K397" s="38">
        <v>77737</v>
      </c>
      <c r="L397" s="38">
        <v>75250</v>
      </c>
      <c r="M397" s="40">
        <v>70472</v>
      </c>
    </row>
    <row r="398" spans="1:13" s="33" customFormat="1" ht="12" customHeight="1" x14ac:dyDescent="0.2">
      <c r="A398" s="46" t="s">
        <v>215</v>
      </c>
      <c r="B398" s="43" t="s">
        <v>218</v>
      </c>
      <c r="C398" s="43" t="s">
        <v>215</v>
      </c>
      <c r="D398" s="39">
        <v>4</v>
      </c>
      <c r="E398" s="38">
        <v>5381.7470000000003</v>
      </c>
      <c r="F398" s="40">
        <v>27303</v>
      </c>
      <c r="G398" s="40">
        <v>4235</v>
      </c>
      <c r="H398" s="40">
        <v>17750</v>
      </c>
      <c r="I398" s="40">
        <v>5318</v>
      </c>
      <c r="J398" s="38">
        <v>24422</v>
      </c>
      <c r="K398" s="38">
        <v>28772</v>
      </c>
      <c r="L398" s="38">
        <v>28735</v>
      </c>
      <c r="M398" s="40">
        <v>28201</v>
      </c>
    </row>
    <row r="399" spans="1:13" s="33" customFormat="1" ht="12" customHeight="1" x14ac:dyDescent="0.2">
      <c r="A399" s="46" t="s">
        <v>216</v>
      </c>
      <c r="B399" s="43" t="s">
        <v>220</v>
      </c>
      <c r="C399" s="43" t="s">
        <v>216</v>
      </c>
      <c r="D399" s="38">
        <v>9</v>
      </c>
      <c r="E399" s="38">
        <v>10061.478000000001</v>
      </c>
      <c r="F399" s="40">
        <v>21302</v>
      </c>
      <c r="G399" s="40">
        <v>3536</v>
      </c>
      <c r="H399" s="40">
        <v>13996</v>
      </c>
      <c r="I399" s="40">
        <v>3770</v>
      </c>
      <c r="J399" s="38">
        <v>19708</v>
      </c>
      <c r="K399" s="38">
        <v>20400</v>
      </c>
      <c r="L399" s="38">
        <v>20768</v>
      </c>
      <c r="M399" s="40">
        <v>21257</v>
      </c>
    </row>
    <row r="400" spans="1:13" s="33" customFormat="1" ht="12" customHeight="1" x14ac:dyDescent="0.2">
      <c r="A400" s="46" t="s">
        <v>217</v>
      </c>
      <c r="B400" s="43" t="s">
        <v>206</v>
      </c>
      <c r="C400" s="43" t="s">
        <v>217</v>
      </c>
      <c r="D400" s="40">
        <v>9</v>
      </c>
      <c r="E400" s="38">
        <v>20678.903900000001</v>
      </c>
      <c r="F400" s="40">
        <v>29155</v>
      </c>
      <c r="G400" s="40">
        <v>4209</v>
      </c>
      <c r="H400" s="40">
        <v>18447</v>
      </c>
      <c r="I400" s="40">
        <v>6499</v>
      </c>
      <c r="J400" s="38">
        <v>31449</v>
      </c>
      <c r="K400" s="38">
        <v>31027</v>
      </c>
      <c r="L400" s="38">
        <v>31641</v>
      </c>
      <c r="M400" s="40">
        <v>30705</v>
      </c>
    </row>
    <row r="401" spans="1:13" s="33" customFormat="1" ht="12" customHeight="1" x14ac:dyDescent="0.2">
      <c r="A401" s="46" t="s">
        <v>425</v>
      </c>
      <c r="B401" s="43" t="s">
        <v>206</v>
      </c>
      <c r="C401" s="43" t="s">
        <v>217</v>
      </c>
      <c r="D401" s="38">
        <v>9</v>
      </c>
      <c r="E401" s="39">
        <v>26378.5144</v>
      </c>
      <c r="F401" s="40">
        <v>7801</v>
      </c>
      <c r="G401" s="40">
        <v>1016</v>
      </c>
      <c r="H401" s="40">
        <v>4983</v>
      </c>
      <c r="I401" s="40">
        <v>1802</v>
      </c>
      <c r="J401" s="38">
        <v>9167</v>
      </c>
      <c r="K401" s="38">
        <v>8594</v>
      </c>
      <c r="L401" s="38">
        <v>8553</v>
      </c>
      <c r="M401" s="40">
        <v>8271</v>
      </c>
    </row>
    <row r="402" spans="1:13" s="33" customFormat="1" ht="12" customHeight="1" x14ac:dyDescent="0.2">
      <c r="A402" s="46" t="s">
        <v>218</v>
      </c>
      <c r="B402" s="43" t="s">
        <v>218</v>
      </c>
      <c r="C402" s="43" t="s">
        <v>218</v>
      </c>
      <c r="D402" s="38">
        <v>16</v>
      </c>
      <c r="E402" s="39">
        <v>27535.987099999998</v>
      </c>
      <c r="F402" s="40">
        <v>48743</v>
      </c>
      <c r="G402" s="40">
        <v>8116</v>
      </c>
      <c r="H402" s="40">
        <v>30974</v>
      </c>
      <c r="I402" s="40">
        <v>9653</v>
      </c>
      <c r="J402" s="38">
        <v>46312</v>
      </c>
      <c r="K402" s="38">
        <v>47607</v>
      </c>
      <c r="L402" s="38">
        <v>48570</v>
      </c>
      <c r="M402" s="40">
        <v>48301</v>
      </c>
    </row>
    <row r="403" spans="1:13" s="33" customFormat="1" ht="12" customHeight="1" x14ac:dyDescent="0.2">
      <c r="A403" s="46" t="s">
        <v>219</v>
      </c>
      <c r="B403" s="43" t="s">
        <v>218</v>
      </c>
      <c r="C403" s="43" t="s">
        <v>219</v>
      </c>
      <c r="D403" s="38">
        <v>8</v>
      </c>
      <c r="E403" s="38">
        <v>14498.0712</v>
      </c>
      <c r="F403" s="40">
        <v>11152</v>
      </c>
      <c r="G403" s="40">
        <v>1796</v>
      </c>
      <c r="H403" s="40">
        <v>7183</v>
      </c>
      <c r="I403" s="40">
        <v>2173</v>
      </c>
      <c r="J403" s="38">
        <v>11424</v>
      </c>
      <c r="K403" s="38">
        <v>11313</v>
      </c>
      <c r="L403" s="38">
        <v>11396</v>
      </c>
      <c r="M403" s="40">
        <v>11373</v>
      </c>
    </row>
    <row r="404" spans="1:13" s="33" customFormat="1" ht="12" customHeight="1" x14ac:dyDescent="0.2">
      <c r="A404" s="46" t="s">
        <v>220</v>
      </c>
      <c r="B404" s="43" t="s">
        <v>220</v>
      </c>
      <c r="C404" s="43" t="s">
        <v>220</v>
      </c>
      <c r="D404" s="38">
        <v>41</v>
      </c>
      <c r="E404" s="38">
        <v>56703.708999999995</v>
      </c>
      <c r="F404" s="40">
        <v>100582</v>
      </c>
      <c r="G404" s="40">
        <v>15799</v>
      </c>
      <c r="H404" s="40">
        <v>64128</v>
      </c>
      <c r="I404" s="40">
        <v>20655</v>
      </c>
      <c r="J404" s="38">
        <v>98888</v>
      </c>
      <c r="K404" s="38">
        <v>103012</v>
      </c>
      <c r="L404" s="38">
        <v>103101</v>
      </c>
      <c r="M404" s="40">
        <v>101941</v>
      </c>
    </row>
    <row r="405" spans="1:13" s="33" customFormat="1" ht="12" customHeight="1" x14ac:dyDescent="0.2">
      <c r="A405" s="46" t="s">
        <v>221</v>
      </c>
      <c r="B405" s="43" t="s">
        <v>214</v>
      </c>
      <c r="C405" s="43" t="s">
        <v>221</v>
      </c>
      <c r="D405" s="38">
        <v>3</v>
      </c>
      <c r="E405" s="39">
        <v>4507.7795999999998</v>
      </c>
      <c r="F405" s="40">
        <v>36827</v>
      </c>
      <c r="G405" s="40">
        <v>5595</v>
      </c>
      <c r="H405" s="40">
        <v>24408</v>
      </c>
      <c r="I405" s="40">
        <v>6824</v>
      </c>
      <c r="J405" s="38">
        <v>38572</v>
      </c>
      <c r="K405" s="38">
        <v>44920</v>
      </c>
      <c r="L405" s="38">
        <v>43478</v>
      </c>
      <c r="M405" s="40">
        <v>39632</v>
      </c>
    </row>
    <row r="406" spans="1:13" s="33" customFormat="1" ht="12" customHeight="1" x14ac:dyDescent="0.2">
      <c r="A406" s="46" t="s">
        <v>426</v>
      </c>
      <c r="B406" s="43" t="s">
        <v>206</v>
      </c>
      <c r="C406" s="43" t="s">
        <v>217</v>
      </c>
      <c r="D406" s="38">
        <v>7</v>
      </c>
      <c r="E406" s="39">
        <v>10387.271000000001</v>
      </c>
      <c r="F406" s="40">
        <v>2836</v>
      </c>
      <c r="G406" s="40">
        <v>521</v>
      </c>
      <c r="H406" s="40">
        <v>1811</v>
      </c>
      <c r="I406" s="40">
        <v>504</v>
      </c>
      <c r="J406" s="38">
        <v>3142</v>
      </c>
      <c r="K406" s="38">
        <v>3055</v>
      </c>
      <c r="L406" s="38">
        <v>3105</v>
      </c>
      <c r="M406" s="40">
        <v>2985</v>
      </c>
    </row>
    <row r="407" spans="1:13" s="33" customFormat="1" ht="12" customHeight="1" x14ac:dyDescent="0.2">
      <c r="A407" s="46" t="s">
        <v>222</v>
      </c>
      <c r="B407" s="43" t="s">
        <v>427</v>
      </c>
      <c r="C407" s="43" t="s">
        <v>222</v>
      </c>
      <c r="D407" s="38">
        <v>12</v>
      </c>
      <c r="E407" s="39">
        <v>31741.747099999993</v>
      </c>
      <c r="F407" s="40">
        <v>309966</v>
      </c>
      <c r="G407" s="40">
        <v>47079</v>
      </c>
      <c r="H407" s="40">
        <v>199319</v>
      </c>
      <c r="I407" s="40">
        <v>63568</v>
      </c>
      <c r="J407" s="38">
        <v>341665</v>
      </c>
      <c r="K407" s="38">
        <v>347198</v>
      </c>
      <c r="L407" s="38">
        <v>337103</v>
      </c>
      <c r="M407" s="40">
        <v>324509</v>
      </c>
    </row>
    <row r="408" spans="1:13" s="33" customFormat="1" ht="12" customHeight="1" x14ac:dyDescent="0.2">
      <c r="A408" s="46" t="s">
        <v>428</v>
      </c>
      <c r="B408" s="43" t="s">
        <v>218</v>
      </c>
      <c r="C408" s="43" t="s">
        <v>215</v>
      </c>
      <c r="D408" s="38">
        <v>6</v>
      </c>
      <c r="E408" s="39">
        <v>6747.9825999999994</v>
      </c>
      <c r="F408" s="40">
        <v>13263</v>
      </c>
      <c r="G408" s="40">
        <v>2213</v>
      </c>
      <c r="H408" s="40">
        <v>8379</v>
      </c>
      <c r="I408" s="40">
        <v>2671</v>
      </c>
      <c r="J408" s="38">
        <v>14421</v>
      </c>
      <c r="K408" s="38">
        <v>13271</v>
      </c>
      <c r="L408" s="38">
        <v>13109</v>
      </c>
      <c r="M408" s="40">
        <v>13277</v>
      </c>
    </row>
    <row r="409" spans="1:13" s="33" customFormat="1" ht="12" customHeight="1" x14ac:dyDescent="0.2">
      <c r="A409" s="46" t="s">
        <v>223</v>
      </c>
      <c r="B409" s="43" t="s">
        <v>206</v>
      </c>
      <c r="C409" s="43" t="s">
        <v>223</v>
      </c>
      <c r="D409" s="38">
        <v>11</v>
      </c>
      <c r="E409" s="38">
        <v>33234.160500000005</v>
      </c>
      <c r="F409" s="40">
        <v>15101</v>
      </c>
      <c r="G409" s="40">
        <v>2078</v>
      </c>
      <c r="H409" s="40">
        <v>9457</v>
      </c>
      <c r="I409" s="40">
        <v>3566</v>
      </c>
      <c r="J409" s="38">
        <v>17971</v>
      </c>
      <c r="K409" s="38">
        <v>17749</v>
      </c>
      <c r="L409" s="38">
        <v>17330</v>
      </c>
      <c r="M409" s="40">
        <v>16293</v>
      </c>
    </row>
    <row r="410" spans="1:13" s="33" customFormat="1" ht="12" customHeight="1" x14ac:dyDescent="0.2">
      <c r="A410" s="46" t="s">
        <v>429</v>
      </c>
      <c r="B410" s="43" t="s">
        <v>218</v>
      </c>
      <c r="C410" s="43" t="s">
        <v>204</v>
      </c>
      <c r="D410" s="39">
        <v>3</v>
      </c>
      <c r="E410" s="38">
        <v>4342.7746999999999</v>
      </c>
      <c r="F410" s="40">
        <v>11150</v>
      </c>
      <c r="G410" s="40">
        <v>1715</v>
      </c>
      <c r="H410" s="40">
        <v>7063</v>
      </c>
      <c r="I410" s="40">
        <v>2372</v>
      </c>
      <c r="J410" s="38">
        <v>12497</v>
      </c>
      <c r="K410" s="38">
        <v>12404</v>
      </c>
      <c r="L410" s="38">
        <v>12164</v>
      </c>
      <c r="M410" s="40">
        <v>11715</v>
      </c>
    </row>
    <row r="411" spans="1:13" s="33" customFormat="1" ht="12" customHeight="1" x14ac:dyDescent="0.2">
      <c r="A411" s="46" t="s">
        <v>224</v>
      </c>
      <c r="B411" s="43" t="s">
        <v>209</v>
      </c>
      <c r="C411" s="43" t="s">
        <v>224</v>
      </c>
      <c r="D411" s="38">
        <v>12</v>
      </c>
      <c r="E411" s="38">
        <v>23467.149300000001</v>
      </c>
      <c r="F411" s="40">
        <v>54487</v>
      </c>
      <c r="G411" s="40">
        <v>8490</v>
      </c>
      <c r="H411" s="40">
        <v>34806</v>
      </c>
      <c r="I411" s="40">
        <v>11191</v>
      </c>
      <c r="J411" s="38">
        <v>56789</v>
      </c>
      <c r="K411" s="38">
        <v>57030</v>
      </c>
      <c r="L411" s="38">
        <v>56243</v>
      </c>
      <c r="M411" s="40">
        <v>55548</v>
      </c>
    </row>
    <row r="412" spans="1:13" s="33" customFormat="1" ht="12" customHeight="1" x14ac:dyDescent="0.2">
      <c r="A412" s="46" t="s">
        <v>225</v>
      </c>
      <c r="B412" s="43" t="s">
        <v>220</v>
      </c>
      <c r="C412" s="43" t="s">
        <v>225</v>
      </c>
      <c r="D412" s="38">
        <v>12</v>
      </c>
      <c r="E412" s="38">
        <v>28290.228999999996</v>
      </c>
      <c r="F412" s="40">
        <v>13237</v>
      </c>
      <c r="G412" s="40">
        <v>2087</v>
      </c>
      <c r="H412" s="40">
        <v>8344</v>
      </c>
      <c r="I412" s="40">
        <v>2806</v>
      </c>
      <c r="J412" s="38">
        <v>14900</v>
      </c>
      <c r="K412" s="38">
        <v>14492</v>
      </c>
      <c r="L412" s="38">
        <v>14308</v>
      </c>
      <c r="M412" s="40">
        <v>13894</v>
      </c>
    </row>
    <row r="413" spans="1:13" s="33" customFormat="1" ht="12" customHeight="1" x14ac:dyDescent="0.2">
      <c r="A413" s="46" t="s">
        <v>430</v>
      </c>
      <c r="B413" s="43" t="s">
        <v>427</v>
      </c>
      <c r="C413" s="43" t="s">
        <v>222</v>
      </c>
      <c r="D413" s="38">
        <v>1</v>
      </c>
      <c r="E413" s="39">
        <v>1410.9429</v>
      </c>
      <c r="F413" s="40">
        <v>7356</v>
      </c>
      <c r="G413" s="40">
        <v>1194</v>
      </c>
      <c r="H413" s="40">
        <v>4772</v>
      </c>
      <c r="I413" s="40">
        <v>1390</v>
      </c>
      <c r="J413" s="38">
        <v>7706</v>
      </c>
      <c r="K413" s="38">
        <v>6791</v>
      </c>
      <c r="L413" s="38">
        <v>6456</v>
      </c>
      <c r="M413" s="40">
        <v>6890</v>
      </c>
    </row>
    <row r="414" spans="1:13" s="33" customFormat="1" ht="12" customHeight="1" x14ac:dyDescent="0.2">
      <c r="A414" s="46" t="s">
        <v>431</v>
      </c>
      <c r="B414" s="43" t="s">
        <v>206</v>
      </c>
      <c r="C414" s="43" t="s">
        <v>206</v>
      </c>
      <c r="D414" s="39">
        <v>5</v>
      </c>
      <c r="E414" s="38">
        <v>15050.553800000002</v>
      </c>
      <c r="F414" s="40">
        <v>6920</v>
      </c>
      <c r="G414" s="40">
        <v>873</v>
      </c>
      <c r="H414" s="40">
        <v>4357</v>
      </c>
      <c r="I414" s="40">
        <v>1690</v>
      </c>
      <c r="J414" s="38">
        <v>8844</v>
      </c>
      <c r="K414" s="38">
        <v>8816</v>
      </c>
      <c r="L414" s="38">
        <v>8535</v>
      </c>
      <c r="M414" s="40">
        <v>7806</v>
      </c>
    </row>
    <row r="415" spans="1:13" ht="6.75" customHeight="1" x14ac:dyDescent="0.2"/>
    <row r="416" spans="1:13" s="3" customFormat="1" ht="12.75" customHeight="1" x14ac:dyDescent="0.2">
      <c r="A416" s="52" t="s">
        <v>432</v>
      </c>
      <c r="B416" s="52"/>
      <c r="C416" s="52"/>
      <c r="D416" s="52"/>
      <c r="F416" s="2" t="s">
        <v>433</v>
      </c>
      <c r="G416" s="2"/>
      <c r="H416" s="2"/>
      <c r="I416" s="2"/>
      <c r="J416" s="2"/>
      <c r="K416" s="2"/>
    </row>
    <row r="417" spans="1:6" s="5" customFormat="1" x14ac:dyDescent="0.2">
      <c r="A417" s="4" t="s">
        <v>226</v>
      </c>
      <c r="D417" s="6"/>
      <c r="F417" s="2" t="s">
        <v>435</v>
      </c>
    </row>
  </sheetData>
  <mergeCells count="9">
    <mergeCell ref="G6:I6"/>
    <mergeCell ref="J6:M6"/>
    <mergeCell ref="A416:D416"/>
    <mergeCell ref="A6:A7"/>
    <mergeCell ref="B6:B7"/>
    <mergeCell ref="C6:C7"/>
    <mergeCell ref="D6:D7"/>
    <mergeCell ref="E6:E7"/>
    <mergeCell ref="F6:F7"/>
  </mergeCells>
  <pageMargins left="0.70866141732283472" right="0.70866141732283472" top="0.78740157480314965" bottom="0.78740157480314965" header="0.31496062992125984" footer="0.31496062992125984"/>
  <pageSetup paperSize="8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26102</vt:lpstr>
      <vt:lpstr>'26102'!Názvy_tisku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varmuzova</dc:creator>
  <cp:lastModifiedBy>becvarova405</cp:lastModifiedBy>
  <cp:lastPrinted>2021-11-15T13:20:51Z</cp:lastPrinted>
  <dcterms:created xsi:type="dcterms:W3CDTF">2021-07-29T09:07:19Z</dcterms:created>
  <dcterms:modified xsi:type="dcterms:W3CDTF">2021-11-26T08:01:35Z</dcterms:modified>
</cp:coreProperties>
</file>