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_DISK_13012020\Čísla\cisla z prvni ruky 2021\na web\"/>
    </mc:Choice>
  </mc:AlternateContent>
  <bookViews>
    <workbookView xWindow="0" yWindow="0" windowWidth="28800" windowHeight="1170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B27" i="1"/>
  <c r="C24" i="1"/>
  <c r="B24" i="1"/>
</calcChain>
</file>

<file path=xl/sharedStrings.xml><?xml version="1.0" encoding="utf-8"?>
<sst xmlns="http://schemas.openxmlformats.org/spreadsheetml/2006/main" count="30" uniqueCount="18">
  <si>
    <t xml:space="preserve"> MĚSTSKÁ HROMADNÁ DOPRAVA</t>
  </si>
  <si>
    <t>Pramen: Dopravní podnik hl. m. Prahy, a. s.</t>
  </si>
  <si>
    <t>Počet provozovaných linek</t>
  </si>
  <si>
    <t>metro</t>
  </si>
  <si>
    <t>tramvaje</t>
  </si>
  <si>
    <t>na území Prahy</t>
  </si>
  <si>
    <t xml:space="preserve">mimo území Prahy </t>
  </si>
  <si>
    <t>Provozní délka sítě podle
osy ulice v km</t>
  </si>
  <si>
    <t>Ujeté místové kilometry, na území Prahy, v mil. km</t>
  </si>
  <si>
    <t>autobusy</t>
  </si>
  <si>
    <t>Přepravené osoby v městské hromadné dopravě (v tisících)</t>
  </si>
  <si>
    <t>Pramen: Dopravní podnik hl. m. Prahy</t>
  </si>
  <si>
    <r>
      <t>autobusy</t>
    </r>
    <r>
      <rPr>
        <vertAlign val="superscript"/>
        <sz val="10"/>
        <rFont val="Arial"/>
        <family val="2"/>
        <charset val="238"/>
      </rPr>
      <t>1)</t>
    </r>
  </si>
  <si>
    <r>
      <t>Počet nasazených vozů 
za 1 den ve špičce</t>
    </r>
    <r>
      <rPr>
        <b/>
        <vertAlign val="superscript"/>
        <sz val="10"/>
        <rFont val="Arial"/>
        <family val="2"/>
        <charset val="238"/>
      </rPr>
      <t>2)</t>
    </r>
  </si>
  <si>
    <r>
      <t>autobusy</t>
    </r>
    <r>
      <rPr>
        <vertAlign val="superscript"/>
        <sz val="10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</si>
  <si>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včetně vnějšího pásma</t>
    </r>
  </si>
  <si>
    <r>
      <t xml:space="preserve">2) </t>
    </r>
    <r>
      <rPr>
        <sz val="8"/>
        <rFont val="Arial"/>
        <family val="2"/>
        <charset val="238"/>
      </rPr>
      <t>pravidelný provoz</t>
    </r>
  </si>
  <si>
    <r>
      <t>3)</t>
    </r>
    <r>
      <rPr>
        <sz val="8"/>
        <rFont val="Arial"/>
        <family val="2"/>
        <charset val="238"/>
      </rPr>
      <t xml:space="preserve"> bez smluvních přepravců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</si>
</sst>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71818C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AECEE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/>
    <xf numFmtId="164" fontId="5" fillId="0" borderId="6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164" fontId="6" fillId="0" borderId="6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wrapText="1"/>
    </xf>
    <xf numFmtId="3" fontId="9" fillId="0" borderId="0" xfId="0" applyNumberFormat="1" applyFont="1" applyBorder="1"/>
    <xf numFmtId="3" fontId="10" fillId="0" borderId="0" xfId="0" applyNumberFormat="1" applyFont="1" applyBorder="1"/>
    <xf numFmtId="3" fontId="11" fillId="0" borderId="0" xfId="0" applyNumberFormat="1" applyFont="1" applyBorder="1"/>
    <xf numFmtId="0" fontId="7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Fill="1"/>
    <xf numFmtId="3" fontId="13" fillId="0" borderId="0" xfId="0" applyNumberFormat="1" applyFont="1" applyBorder="1" applyAlignment="1">
      <alignment horizontal="left" wrapText="1"/>
    </xf>
    <xf numFmtId="3" fontId="11" fillId="0" borderId="0" xfId="0" applyNumberFormat="1" applyFont="1"/>
    <xf numFmtId="3" fontId="15" fillId="0" borderId="0" xfId="0" applyNumberFormat="1" applyFont="1" applyBorder="1"/>
    <xf numFmtId="0" fontId="16" fillId="0" borderId="0" xfId="0" applyFont="1"/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center" readingOrder="1"/>
    </xf>
    <xf numFmtId="3" fontId="14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PŘEPRAVENÉ</a:t>
            </a:r>
            <a:r>
              <a:rPr lang="cs-CZ" sz="10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OSOBY V PRAŽSKÉ MHD 2020</a:t>
            </a:r>
          </a:p>
          <a:p>
            <a:pPr>
              <a:defRPr/>
            </a:pPr>
            <a:r>
              <a:rPr lang="cs-CZ" sz="800" b="0" i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(Zdroj dat: Dopravní podnik hl. m. Prahy)</a:t>
            </a:r>
            <a:endParaRPr lang="cs-CZ" sz="800" b="0" i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4783605291233857"/>
          <c:y val="0.19689940306206477"/>
          <c:w val="0.36761057284196358"/>
          <c:h val="0.766567783678203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A8-4973-BACC-F291C3FC177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A8-4973-BACC-F291C3FC177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A8-4973-BACC-F291C3FC17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[1]List1!$A$6:$A$8</c:f>
              <c:strCache>
                <c:ptCount val="3"/>
                <c:pt idx="0">
                  <c:v>metro</c:v>
                </c:pt>
                <c:pt idx="1">
                  <c:v>tramvaje</c:v>
                </c:pt>
                <c:pt idx="2">
                  <c:v>busy</c:v>
                </c:pt>
              </c:strCache>
            </c:strRef>
          </c:cat>
          <c:val>
            <c:numRef>
              <c:f>[1]List1!$L$6:$L$8</c:f>
              <c:numCache>
                <c:formatCode>General</c:formatCode>
                <c:ptCount val="3"/>
                <c:pt idx="0">
                  <c:v>407101</c:v>
                </c:pt>
                <c:pt idx="1">
                  <c:v>388270</c:v>
                </c:pt>
                <c:pt idx="2">
                  <c:v>354161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A8-4973-BACC-F291C3FC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908025212559138"/>
          <c:y val="0.3733465680396934"/>
          <c:w val="0.14870042740916736"/>
          <c:h val="0.25108815655071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30</xdr:row>
      <xdr:rowOff>171450</xdr:rowOff>
    </xdr:from>
    <xdr:to>
      <xdr:col>3</xdr:col>
      <xdr:colOff>1104900</xdr:colOff>
      <xdr:row>43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ISK_13012020/&#268;&#237;sla/cisla%20z%20prvni%20ruky%202021/grafy/g9_preprav_osob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6">
          <cell r="A6" t="str">
            <v>metro</v>
          </cell>
          <cell r="L6">
            <v>407101</v>
          </cell>
        </row>
        <row r="7">
          <cell r="A7" t="str">
            <v>tramvaje</v>
          </cell>
          <cell r="L7">
            <v>388270</v>
          </cell>
        </row>
        <row r="8">
          <cell r="A8" t="str">
            <v>busy</v>
          </cell>
          <cell r="L8">
            <v>354161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sqref="A1:D1"/>
    </sheetView>
  </sheetViews>
  <sheetFormatPr defaultRowHeight="15" x14ac:dyDescent="0.25"/>
  <cols>
    <col min="1" max="1" width="28.42578125" style="15" customWidth="1"/>
    <col min="2" max="4" width="18.7109375" style="15" customWidth="1"/>
  </cols>
  <sheetData>
    <row r="1" spans="1:4" ht="30" customHeight="1" x14ac:dyDescent="0.25">
      <c r="A1" s="26" t="s">
        <v>0</v>
      </c>
      <c r="B1" s="26"/>
      <c r="C1" s="26"/>
      <c r="D1" s="26"/>
    </row>
    <row r="2" spans="1:4" x14ac:dyDescent="0.25">
      <c r="A2" s="27" t="s">
        <v>1</v>
      </c>
      <c r="B2" s="27"/>
      <c r="C2" s="27"/>
      <c r="D2" s="27"/>
    </row>
    <row r="3" spans="1:4" x14ac:dyDescent="0.25">
      <c r="A3" s="2"/>
      <c r="B3" s="3">
        <v>2009</v>
      </c>
      <c r="C3" s="3">
        <v>2014</v>
      </c>
      <c r="D3" s="4">
        <v>2020</v>
      </c>
    </row>
    <row r="4" spans="1:4" x14ac:dyDescent="0.25">
      <c r="A4" s="5" t="s">
        <v>2</v>
      </c>
      <c r="B4" s="6">
        <v>199</v>
      </c>
      <c r="C4" s="6">
        <v>182</v>
      </c>
      <c r="D4" s="7">
        <v>180</v>
      </c>
    </row>
    <row r="5" spans="1:4" x14ac:dyDescent="0.25">
      <c r="A5" s="8" t="s">
        <v>3</v>
      </c>
      <c r="B5" s="9">
        <v>3</v>
      </c>
      <c r="C5" s="9">
        <v>3</v>
      </c>
      <c r="D5" s="10">
        <v>3</v>
      </c>
    </row>
    <row r="6" spans="1:4" x14ac:dyDescent="0.25">
      <c r="A6" s="8" t="s">
        <v>4</v>
      </c>
      <c r="B6" s="9">
        <v>33</v>
      </c>
      <c r="C6" s="9">
        <v>31</v>
      </c>
      <c r="D6" s="10">
        <v>34</v>
      </c>
    </row>
    <row r="7" spans="1:4" x14ac:dyDescent="0.25">
      <c r="A7" s="8" t="s">
        <v>12</v>
      </c>
      <c r="B7" s="9">
        <v>163</v>
      </c>
      <c r="C7" s="9">
        <v>148</v>
      </c>
      <c r="D7" s="10">
        <v>142</v>
      </c>
    </row>
    <row r="8" spans="1:4" x14ac:dyDescent="0.25">
      <c r="A8" s="11" t="s">
        <v>5</v>
      </c>
      <c r="B8" s="9">
        <v>150</v>
      </c>
      <c r="C8" s="9">
        <v>133</v>
      </c>
      <c r="D8" s="10">
        <v>129</v>
      </c>
    </row>
    <row r="9" spans="1:4" x14ac:dyDescent="0.25">
      <c r="A9" s="11" t="s">
        <v>6</v>
      </c>
      <c r="B9" s="9">
        <v>13</v>
      </c>
      <c r="C9" s="9">
        <v>15</v>
      </c>
      <c r="D9" s="10">
        <v>13</v>
      </c>
    </row>
    <row r="10" spans="1:4" ht="27" customHeight="1" x14ac:dyDescent="0.25">
      <c r="A10" s="12" t="s">
        <v>7</v>
      </c>
      <c r="B10" s="6">
        <v>1026</v>
      </c>
      <c r="C10" s="6">
        <v>1049</v>
      </c>
      <c r="D10" s="7">
        <v>1047.5999999999999</v>
      </c>
    </row>
    <row r="11" spans="1:4" x14ac:dyDescent="0.25">
      <c r="A11" s="8" t="s">
        <v>3</v>
      </c>
      <c r="B11" s="9">
        <v>59</v>
      </c>
      <c r="C11" s="9">
        <v>59</v>
      </c>
      <c r="D11" s="10">
        <v>65.099999999999994</v>
      </c>
    </row>
    <row r="12" spans="1:4" x14ac:dyDescent="0.25">
      <c r="A12" s="8" t="s">
        <v>4</v>
      </c>
      <c r="B12" s="9">
        <v>142</v>
      </c>
      <c r="C12" s="9">
        <v>143</v>
      </c>
      <c r="D12" s="10">
        <v>142.69999999999999</v>
      </c>
    </row>
    <row r="13" spans="1:4" x14ac:dyDescent="0.25">
      <c r="A13" s="8" t="s">
        <v>12</v>
      </c>
      <c r="B13" s="9">
        <v>825</v>
      </c>
      <c r="C13" s="9">
        <v>847</v>
      </c>
      <c r="D13" s="10">
        <v>838.4</v>
      </c>
    </row>
    <row r="14" spans="1:4" x14ac:dyDescent="0.25">
      <c r="A14" s="11" t="s">
        <v>5</v>
      </c>
      <c r="B14" s="9">
        <v>683</v>
      </c>
      <c r="C14" s="9">
        <v>699</v>
      </c>
      <c r="D14" s="10">
        <v>707</v>
      </c>
    </row>
    <row r="15" spans="1:4" x14ac:dyDescent="0.25">
      <c r="A15" s="11" t="s">
        <v>6</v>
      </c>
      <c r="B15" s="9">
        <v>142</v>
      </c>
      <c r="C15" s="9">
        <v>148</v>
      </c>
      <c r="D15" s="10">
        <v>131.4</v>
      </c>
    </row>
    <row r="16" spans="1:4" ht="26.25" x14ac:dyDescent="0.25">
      <c r="A16" s="12" t="s">
        <v>8</v>
      </c>
      <c r="B16" s="6">
        <v>20915</v>
      </c>
      <c r="C16" s="6">
        <v>20552</v>
      </c>
      <c r="D16" s="7">
        <v>21758.834999999999</v>
      </c>
    </row>
    <row r="17" spans="1:4" x14ac:dyDescent="0.25">
      <c r="A17" s="8" t="s">
        <v>3</v>
      </c>
      <c r="B17" s="9">
        <v>9827</v>
      </c>
      <c r="C17" s="9">
        <v>9673</v>
      </c>
      <c r="D17" s="10">
        <v>10481.999</v>
      </c>
    </row>
    <row r="18" spans="1:4" x14ac:dyDescent="0.25">
      <c r="A18" s="8" t="s">
        <v>4</v>
      </c>
      <c r="B18" s="9">
        <v>5860</v>
      </c>
      <c r="C18" s="9">
        <v>5594</v>
      </c>
      <c r="D18" s="10">
        <v>6014.5</v>
      </c>
    </row>
    <row r="19" spans="1:4" x14ac:dyDescent="0.25">
      <c r="A19" s="8" t="s">
        <v>9</v>
      </c>
      <c r="B19" s="9">
        <v>5228</v>
      </c>
      <c r="C19" s="9">
        <v>5286</v>
      </c>
      <c r="D19" s="10">
        <v>5261.6120000000001</v>
      </c>
    </row>
    <row r="20" spans="1:4" ht="27.75" x14ac:dyDescent="0.25">
      <c r="A20" s="12" t="s">
        <v>13</v>
      </c>
      <c r="B20" s="9"/>
      <c r="C20" s="9"/>
      <c r="D20" s="10"/>
    </row>
    <row r="21" spans="1:4" x14ac:dyDescent="0.25">
      <c r="A21" s="8" t="s">
        <v>3</v>
      </c>
      <c r="B21" s="9">
        <v>445</v>
      </c>
      <c r="C21" s="9">
        <v>453</v>
      </c>
      <c r="D21" s="10">
        <v>445</v>
      </c>
    </row>
    <row r="22" spans="1:4" x14ac:dyDescent="0.25">
      <c r="A22" s="8" t="s">
        <v>4</v>
      </c>
      <c r="B22" s="9">
        <v>674</v>
      </c>
      <c r="C22" s="9">
        <v>615</v>
      </c>
      <c r="D22" s="10">
        <v>613</v>
      </c>
    </row>
    <row r="23" spans="1:4" x14ac:dyDescent="0.25">
      <c r="A23" s="8" t="s">
        <v>9</v>
      </c>
      <c r="B23" s="9">
        <v>915</v>
      </c>
      <c r="C23" s="9">
        <v>897</v>
      </c>
      <c r="D23" s="10">
        <v>789</v>
      </c>
    </row>
    <row r="24" spans="1:4" ht="26.25" x14ac:dyDescent="0.25">
      <c r="A24" s="12" t="s">
        <v>10</v>
      </c>
      <c r="B24" s="6">
        <f>1349332-112859</f>
        <v>1236473</v>
      </c>
      <c r="C24" s="6">
        <f>1329745-165351</f>
        <v>1164394</v>
      </c>
      <c r="D24" s="13">
        <v>1158151</v>
      </c>
    </row>
    <row r="25" spans="1:4" x14ac:dyDescent="0.25">
      <c r="A25" s="8" t="s">
        <v>3</v>
      </c>
      <c r="B25" s="9">
        <v>584880</v>
      </c>
      <c r="C25" s="9">
        <v>547727</v>
      </c>
      <c r="D25" s="14">
        <v>407101</v>
      </c>
    </row>
    <row r="26" spans="1:4" x14ac:dyDescent="0.25">
      <c r="A26" s="8" t="s">
        <v>4</v>
      </c>
      <c r="B26" s="9">
        <v>349286</v>
      </c>
      <c r="C26" s="9">
        <v>316687</v>
      </c>
      <c r="D26" s="14">
        <v>388270</v>
      </c>
    </row>
    <row r="27" spans="1:4" x14ac:dyDescent="0.25">
      <c r="A27" s="8" t="s">
        <v>14</v>
      </c>
      <c r="B27" s="9">
        <f>302307-11337</f>
        <v>290970</v>
      </c>
      <c r="C27" s="9">
        <f>299980-13223</f>
        <v>286757</v>
      </c>
      <c r="D27" s="14">
        <f>362718-8557</f>
        <v>354161</v>
      </c>
    </row>
    <row r="28" spans="1:4" ht="7.5" customHeight="1" x14ac:dyDescent="0.25">
      <c r="A28" s="12"/>
      <c r="B28" s="1"/>
      <c r="C28" s="1"/>
      <c r="D28" s="1"/>
    </row>
    <row r="29" spans="1:4" x14ac:dyDescent="0.25">
      <c r="A29" s="22" t="s">
        <v>15</v>
      </c>
      <c r="C29" s="1"/>
      <c r="D29" s="16"/>
    </row>
    <row r="30" spans="1:4" x14ac:dyDescent="0.25">
      <c r="A30" s="23" t="s">
        <v>16</v>
      </c>
      <c r="C30" s="1"/>
      <c r="D30" s="17"/>
    </row>
    <row r="31" spans="1:4" x14ac:dyDescent="0.25">
      <c r="A31" s="22" t="s">
        <v>17</v>
      </c>
    </row>
    <row r="36" spans="1:4" x14ac:dyDescent="0.25">
      <c r="A36" s="28"/>
      <c r="B36" s="28"/>
      <c r="C36" s="28"/>
      <c r="D36" s="28"/>
    </row>
    <row r="37" spans="1:4" x14ac:dyDescent="0.25">
      <c r="A37" s="18"/>
      <c r="B37" s="18"/>
      <c r="C37" s="18"/>
      <c r="D37" s="18"/>
    </row>
    <row r="38" spans="1:4" x14ac:dyDescent="0.25">
      <c r="A38" s="28"/>
      <c r="B38" s="28"/>
      <c r="C38" s="28"/>
      <c r="D38" s="28"/>
    </row>
    <row r="39" spans="1:4" x14ac:dyDescent="0.25">
      <c r="A39" s="19"/>
      <c r="B39" s="19"/>
      <c r="C39" s="19"/>
      <c r="D39" s="19"/>
    </row>
    <row r="40" spans="1:4" x14ac:dyDescent="0.25">
      <c r="A40" s="19"/>
      <c r="B40" s="19"/>
      <c r="C40" s="19"/>
      <c r="D40" s="19"/>
    </row>
    <row r="45" spans="1:4" x14ac:dyDescent="0.25">
      <c r="A45" s="24" t="s">
        <v>11</v>
      </c>
      <c r="B45" s="25"/>
      <c r="C45" s="25"/>
      <c r="D45" s="25"/>
    </row>
    <row r="46" spans="1:4" x14ac:dyDescent="0.25">
      <c r="A46" s="20"/>
    </row>
    <row r="47" spans="1:4" x14ac:dyDescent="0.25">
      <c r="A47" s="21"/>
    </row>
  </sheetData>
  <mergeCells count="4">
    <mergeCell ref="A1:D1"/>
    <mergeCell ref="A2:D2"/>
    <mergeCell ref="A36:D36"/>
    <mergeCell ref="A38:D3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cp:lastPrinted>2021-06-29T09:39:11Z</cp:lastPrinted>
  <dcterms:created xsi:type="dcterms:W3CDTF">2021-06-29T07:55:47Z</dcterms:created>
  <dcterms:modified xsi:type="dcterms:W3CDTF">2021-06-29T09:39:16Z</dcterms:modified>
</cp:coreProperties>
</file>